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70" windowHeight="8880"/>
  </bookViews>
  <sheets>
    <sheet name="Ponuka" sheetId="2" r:id="rId1"/>
  </sheets>
  <definedNames>
    <definedName name="_xlnm.Print_Area" localSheetId="0">Ponuka!$A$1:$H$195</definedName>
  </definedNames>
  <calcPr calcId="152511"/>
</workbook>
</file>

<file path=xl/calcChain.xml><?xml version="1.0" encoding="utf-8"?>
<calcChain xmlns="http://schemas.openxmlformats.org/spreadsheetml/2006/main">
  <c r="B108" i="2"/>
  <c r="B184" s="1"/>
  <c r="B74"/>
  <c r="B182"/>
  <c r="B98"/>
  <c r="B183" s="1"/>
  <c r="C48"/>
  <c r="C74"/>
  <c r="C98" s="1"/>
  <c r="C108" s="1"/>
  <c r="B175"/>
  <c r="B187"/>
  <c r="B158"/>
  <c r="B186" s="1"/>
  <c r="B135"/>
  <c r="B185"/>
  <c r="B48"/>
  <c r="B181" s="1"/>
  <c r="B26"/>
  <c r="B180"/>
</calcChain>
</file>

<file path=xl/sharedStrings.xml><?xml version="1.0" encoding="utf-8"?>
<sst xmlns="http://schemas.openxmlformats.org/spreadsheetml/2006/main" count="288" uniqueCount="156">
  <si>
    <t>1.</t>
  </si>
  <si>
    <t>2.</t>
  </si>
  <si>
    <t>3.</t>
  </si>
  <si>
    <t>4.</t>
  </si>
  <si>
    <t>5.</t>
  </si>
  <si>
    <t>6.</t>
  </si>
  <si>
    <t>ks</t>
  </si>
  <si>
    <t xml:space="preserve"> </t>
  </si>
  <si>
    <t>m</t>
  </si>
  <si>
    <t>01.01.01</t>
  </si>
  <si>
    <t>01.01.02</t>
  </si>
  <si>
    <t>5 SUMMARY</t>
  </si>
  <si>
    <t>6 SUMMARY</t>
  </si>
  <si>
    <t>4 SUMMARY</t>
  </si>
  <si>
    <t>3 SUMMARY</t>
  </si>
  <si>
    <t>1 SUMMARY</t>
  </si>
  <si>
    <t>2 SUMMARY</t>
  </si>
  <si>
    <t>Popis</t>
  </si>
  <si>
    <t>Jednotky</t>
  </si>
  <si>
    <t>Počet</t>
  </si>
  <si>
    <t>Jednotková cena</t>
  </si>
  <si>
    <t>04.01.01</t>
  </si>
  <si>
    <t>SKUPINA</t>
  </si>
  <si>
    <t>POPIS</t>
  </si>
  <si>
    <t>MATERIÁL</t>
  </si>
  <si>
    <t>DPH</t>
  </si>
  <si>
    <r>
      <t>Objednávateľ:</t>
    </r>
    <r>
      <rPr>
        <sz val="11"/>
        <rFont val="Times New Roman"/>
        <family val="1"/>
        <charset val="238"/>
      </rPr>
      <t xml:space="preserve"> </t>
    </r>
  </si>
  <si>
    <t>02.01.02</t>
  </si>
  <si>
    <t>02.01.03</t>
  </si>
  <si>
    <t>Cena Celkom</t>
  </si>
  <si>
    <t>€</t>
  </si>
  <si>
    <t>Inštalácia celkom</t>
  </si>
  <si>
    <t>CELKOM</t>
  </si>
  <si>
    <t>Vodotesný konektor DBRY-6</t>
  </si>
  <si>
    <t>vyhĺbenie ryhy pre potrubie</t>
  </si>
  <si>
    <t>a ovládacích káblov v hornine 3-4</t>
  </si>
  <si>
    <t>Zásyp ryhy pre potrubie</t>
  </si>
  <si>
    <t>výkop pre postrekovač a výškové osadenie</t>
  </si>
  <si>
    <t>výkop pre ventilové šachtice</t>
  </si>
  <si>
    <t>výkresy jednotlivých etáp zavlažovania</t>
  </si>
  <si>
    <t>CELKOM BEZ DPH</t>
  </si>
  <si>
    <t xml:space="preserve">Stavba: </t>
  </si>
  <si>
    <t>CELKOM ZA INŠTALÁCIU A MATERIÁL + DPH</t>
  </si>
  <si>
    <t>INŠTALÁCIA</t>
  </si>
  <si>
    <t>01.01.04</t>
  </si>
  <si>
    <t>02.01.04</t>
  </si>
  <si>
    <t xml:space="preserve">Dátum: </t>
  </si>
  <si>
    <t>02.01.05</t>
  </si>
  <si>
    <t>Vodotesný konektor SNAPLOCK BVS</t>
  </si>
  <si>
    <t>06.01.01</t>
  </si>
  <si>
    <t>06.01.02</t>
  </si>
  <si>
    <t>údržba(prvé zazimovanie a jarné zprevádzkovanie)</t>
  </si>
  <si>
    <t xml:space="preserve">  Vytýčenie trás pre položenie potrubia, </t>
  </si>
  <si>
    <t xml:space="preserve">  umiestnenie armatúr, ventilových boxov,  </t>
  </si>
  <si>
    <t xml:space="preserve">  postrekovačov a ostatných častí zavlažovacieho  </t>
  </si>
  <si>
    <t xml:space="preserve">  systému podľa predvádzacej dokumentacie</t>
  </si>
  <si>
    <t>05.01.01</t>
  </si>
  <si>
    <t>7.</t>
  </si>
  <si>
    <t>7 SUMMARY</t>
  </si>
  <si>
    <t>02.01.01</t>
  </si>
  <si>
    <t>Postrekovače a príslušenstvo</t>
  </si>
  <si>
    <t>Ovládací systém</t>
  </si>
  <si>
    <t>Potrubie a príslušenstvo</t>
  </si>
  <si>
    <t>Uzatváracie armatúry</t>
  </si>
  <si>
    <t>Ventilové šachtice</t>
  </si>
  <si>
    <t>Zemné práce</t>
  </si>
  <si>
    <t>Ostatné</t>
  </si>
  <si>
    <t>04.01.02</t>
  </si>
  <si>
    <t>06.01.03</t>
  </si>
  <si>
    <t>CELKOVÁ ZÁRUKA 2 ROKY</t>
  </si>
  <si>
    <t>Modulárna ovládacia jednotka ESP LX 12 - 48</t>
  </si>
  <si>
    <t>Inštalačný materiál (el. lišty, prechodky)</t>
  </si>
  <si>
    <t>04.01.03</t>
  </si>
  <si>
    <t>04.01.04</t>
  </si>
  <si>
    <t>04.01.05</t>
  </si>
  <si>
    <t>04.01.06</t>
  </si>
  <si>
    <t>sb</t>
  </si>
  <si>
    <t>Tvarovky na PE potrubie</t>
  </si>
  <si>
    <t>zásyp pre ventilové šachtice</t>
  </si>
  <si>
    <t>Vypracoval:</t>
  </si>
  <si>
    <t>Spoločnosť:</t>
  </si>
  <si>
    <t>IČO:</t>
  </si>
  <si>
    <t>Kontakt:</t>
  </si>
  <si>
    <t>IČ DPH:</t>
  </si>
  <si>
    <t>Číslo ponuky:</t>
  </si>
  <si>
    <t xml:space="preserve">                 Výkaz výmer, vrátane rozpočtu - zavlažovací systém </t>
  </si>
  <si>
    <t>06.01.04</t>
  </si>
  <si>
    <t>01.01.03</t>
  </si>
  <si>
    <t>06.01.05</t>
  </si>
  <si>
    <t>Čerpacia technika a filtrácia</t>
  </si>
  <si>
    <t>Rotačný zavlažovač 8005 FC/PC</t>
  </si>
  <si>
    <t>Potrubie HD-PE 80 40x2,3 PN6 distribučné potrubie</t>
  </si>
  <si>
    <t>03.01.01</t>
  </si>
  <si>
    <t>03.01.02</t>
  </si>
  <si>
    <t>03.01.03</t>
  </si>
  <si>
    <t>03.01.04</t>
  </si>
  <si>
    <t>06.01.06</t>
  </si>
  <si>
    <t>07.01.01</t>
  </si>
  <si>
    <t>07.01.02</t>
  </si>
  <si>
    <t>07.01.03</t>
  </si>
  <si>
    <t>07.01.04</t>
  </si>
  <si>
    <t>07.01.05</t>
  </si>
  <si>
    <t>8.</t>
  </si>
  <si>
    <t>8.01.01</t>
  </si>
  <si>
    <t>8.01.02</t>
  </si>
  <si>
    <t>8.01.03</t>
  </si>
  <si>
    <t>8 SUMMARY</t>
  </si>
  <si>
    <t>Teflónová páska</t>
  </si>
  <si>
    <t>Kábel H07RN-F 4x2.5</t>
  </si>
  <si>
    <t>Spojkovacia sada SVCZ 2,5 Scu</t>
  </si>
  <si>
    <t>06.01.10</t>
  </si>
  <si>
    <t>06.01.11</t>
  </si>
  <si>
    <t>06.01.12</t>
  </si>
  <si>
    <t>02.01.06</t>
  </si>
  <si>
    <t>Potrubie HD-PE 100 63x3,8 mm PN 10 Hlavný rad</t>
  </si>
  <si>
    <t>Vsuvka 6/4'' pozink</t>
  </si>
  <si>
    <t>Ventilová šachta VB-JMB-H Premium</t>
  </si>
  <si>
    <t>ProPump 12068 , 4 kW, 400V, 2''</t>
  </si>
  <si>
    <t>Navrtávací pás na PE potrubie 63 x 1'' zosilnený PN16</t>
  </si>
  <si>
    <t xml:space="preserve">Filter Hydro-Spin-oceľové sitko 3'' </t>
  </si>
  <si>
    <t>Guľový ventil 2'' MF páka</t>
  </si>
  <si>
    <t>Futbalový štadión Nedožery-Brezany</t>
  </si>
  <si>
    <t>Koleno na PE potrubie 40 x 1''  Vonkajší závit</t>
  </si>
  <si>
    <t>Plastové koleno 90° s 2 x 1'' VOZ x VNZ</t>
  </si>
  <si>
    <t>12 sekčný rozširovací modul pre ESP LX</t>
  </si>
  <si>
    <t>Senzor dažďa RSD-Bex</t>
  </si>
  <si>
    <t>Šróbenie priame 1''  MF, MS</t>
  </si>
  <si>
    <t>04.01.07</t>
  </si>
  <si>
    <t xml:space="preserve"> Zátka na PE potrubie 63</t>
  </si>
  <si>
    <t>T-kus na PE potrubie  63</t>
  </si>
  <si>
    <t xml:space="preserve"> Koleno na PE potrubie 63</t>
  </si>
  <si>
    <t xml:space="preserve"> Koleno na PE potrubie 40</t>
  </si>
  <si>
    <t xml:space="preserve"> Spojka na PE potrubie 40 priama</t>
  </si>
  <si>
    <t>03.01.05</t>
  </si>
  <si>
    <t>03.01.06</t>
  </si>
  <si>
    <t>03.01.07</t>
  </si>
  <si>
    <t>03.01.08</t>
  </si>
  <si>
    <t>03.01.09</t>
  </si>
  <si>
    <t>Špeciálne závlahové káble IRC 7x0,8mm2</t>
  </si>
  <si>
    <t>Špeciálne závlahové káble IRC 2x0,8mm2</t>
  </si>
  <si>
    <t>Zlupnutie trávneho drnu</t>
  </si>
  <si>
    <t>Spätné položenie trávneho drnu</t>
  </si>
  <si>
    <t>07.01.06</t>
  </si>
  <si>
    <t>07.01.07</t>
  </si>
  <si>
    <t>INŠTALÁCIA A MATERIÁL SPOLU BEZ DPH :</t>
  </si>
  <si>
    <t>G2V-MC02 - skrinka k motorovému spúšťaču</t>
  </si>
  <si>
    <t>24 V relé</t>
  </si>
  <si>
    <t>Závlahový elektroventil 200-PGA (master valve)</t>
  </si>
  <si>
    <t>Potrubie 50</t>
  </si>
  <si>
    <t>SQ-060</t>
  </si>
  <si>
    <t xml:space="preserve">Ostatný spojovací materiál </t>
  </si>
  <si>
    <t>Závlahový elektroventil 150-DV</t>
  </si>
  <si>
    <t>Koleno 32</t>
  </si>
  <si>
    <t xml:space="preserve">Doprava </t>
  </si>
  <si>
    <t xml:space="preserve">Práce UNC/MINI </t>
  </si>
  <si>
    <t>Inštal.-jednot. cena</t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</si>
</sst>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5" formatCode="#,##0.00\ &quot;€&quot;"/>
    <numFmt numFmtId="166" formatCode="_-* #,##0.00\ [$€-1]_-;\-* #,##0.00\ [$€-1]_-;_-* &quot;-&quot;??\ [$€-1]_-;_-@_-"/>
  </numFmts>
  <fonts count="23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26">
    <xf numFmtId="0" fontId="0" fillId="0" borderId="0" xfId="0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6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/>
    <xf numFmtId="49" fontId="6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6" fillId="0" borderId="1" xfId="0" applyNumberFormat="1" applyFont="1" applyFill="1" applyBorder="1"/>
    <xf numFmtId="0" fontId="7" fillId="0" borderId="0" xfId="0" applyFont="1" applyFill="1"/>
    <xf numFmtId="0" fontId="18" fillId="0" borderId="0" xfId="0" applyNumberFormat="1" applyFont="1" applyFill="1" applyBorder="1" applyAlignment="1" applyProtection="1"/>
    <xf numFmtId="0" fontId="19" fillId="0" borderId="0" xfId="0" applyFont="1" applyFill="1" applyBorder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3" fillId="0" borderId="7" xfId="0" applyFont="1" applyFill="1" applyBorder="1"/>
    <xf numFmtId="49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1" xfId="0" applyFont="1" applyFill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horizontal="left"/>
    </xf>
    <xf numFmtId="0" fontId="12" fillId="0" borderId="9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/>
    <xf numFmtId="49" fontId="6" fillId="0" borderId="6" xfId="0" applyNumberFormat="1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1" xfId="0" applyFont="1" applyFill="1" applyBorder="1"/>
    <xf numFmtId="49" fontId="6" fillId="0" borderId="8" xfId="0" applyNumberFormat="1" applyFont="1" applyFill="1" applyBorder="1"/>
    <xf numFmtId="49" fontId="6" fillId="0" borderId="10" xfId="0" applyNumberFormat="1" applyFont="1" applyFill="1" applyBorder="1"/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17" xfId="0" applyFont="1" applyFill="1" applyBorder="1"/>
    <xf numFmtId="0" fontId="15" fillId="0" borderId="17" xfId="0" applyFont="1" applyFill="1" applyBorder="1" applyAlignment="1">
      <alignment horizontal="left"/>
    </xf>
    <xf numFmtId="0" fontId="10" fillId="0" borderId="18" xfId="0" applyFont="1" applyFill="1" applyBorder="1"/>
    <xf numFmtId="0" fontId="16" fillId="0" borderId="2" xfId="0" applyFont="1" applyFill="1" applyBorder="1"/>
    <xf numFmtId="0" fontId="16" fillId="0" borderId="19" xfId="0" applyFont="1" applyFill="1" applyBorder="1"/>
    <xf numFmtId="49" fontId="0" fillId="0" borderId="6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7" xfId="0" applyFont="1" applyFill="1" applyBorder="1"/>
    <xf numFmtId="0" fontId="5" fillId="0" borderId="1" xfId="0" applyFont="1" applyFill="1" applyBorder="1"/>
    <xf numFmtId="0" fontId="4" fillId="0" borderId="9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5" fillId="0" borderId="0" xfId="0" applyFont="1" applyFill="1"/>
    <xf numFmtId="164" fontId="4" fillId="0" borderId="0" xfId="0" applyNumberFormat="1" applyFont="1" applyFill="1"/>
    <xf numFmtId="0" fontId="12" fillId="0" borderId="7" xfId="0" applyFont="1" applyFill="1" applyBorder="1" applyAlignment="1">
      <alignment vertical="center"/>
    </xf>
    <xf numFmtId="0" fontId="6" fillId="0" borderId="6" xfId="0" applyFont="1" applyFill="1" applyBorder="1"/>
    <xf numFmtId="49" fontId="4" fillId="0" borderId="6" xfId="0" applyNumberFormat="1" applyFont="1" applyFill="1" applyBorder="1"/>
    <xf numFmtId="0" fontId="19" fillId="0" borderId="0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17" fillId="0" borderId="0" xfId="0" applyFont="1" applyFill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165" fontId="11" fillId="0" borderId="2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11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>
      <alignment horizontal="center" vertical="center"/>
    </xf>
    <xf numFmtId="165" fontId="16" fillId="0" borderId="20" xfId="0" applyNumberFormat="1" applyFont="1" applyFill="1" applyBorder="1" applyAlignment="1">
      <alignment horizontal="center" vertical="center"/>
    </xf>
    <xf numFmtId="165" fontId="16" fillId="0" borderId="2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16" fillId="0" borderId="32" xfId="0" applyNumberFormat="1" applyFont="1" applyFill="1" applyBorder="1" applyAlignment="1">
      <alignment horizontal="center" vertical="center"/>
    </xf>
    <xf numFmtId="165" fontId="16" fillId="0" borderId="31" xfId="0" applyNumberFormat="1" applyFont="1" applyFill="1" applyBorder="1" applyAlignment="1">
      <alignment horizontal="center" vertical="center"/>
    </xf>
    <xf numFmtId="165" fontId="16" fillId="0" borderId="33" xfId="0" applyNumberFormat="1" applyFont="1" applyFill="1" applyBorder="1" applyAlignment="1">
      <alignment horizontal="center" vertical="center"/>
    </xf>
    <xf numFmtId="165" fontId="16" fillId="0" borderId="34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/>
    <xf numFmtId="0" fontId="4" fillId="0" borderId="0" xfId="0" applyNumberFormat="1" applyFont="1" applyFill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164" fontId="8" fillId="0" borderId="0" xfId="1" applyNumberFormat="1" applyFill="1" applyAlignment="1" applyProtection="1"/>
    <xf numFmtId="49" fontId="4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/>
    <xf numFmtId="165" fontId="6" fillId="0" borderId="0" xfId="0" applyNumberFormat="1" applyFont="1" applyFill="1"/>
    <xf numFmtId="0" fontId="21" fillId="0" borderId="7" xfId="0" applyFont="1" applyFill="1" applyBorder="1" applyAlignment="1">
      <alignment horizontal="center" vertical="center"/>
    </xf>
    <xf numFmtId="165" fontId="22" fillId="0" borderId="34" xfId="0" applyNumberFormat="1" applyFont="1" applyFill="1" applyBorder="1" applyAlignment="1">
      <alignment horizontal="center" vertical="center"/>
    </xf>
    <xf numFmtId="165" fontId="16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/>
    <xf numFmtId="0" fontId="6" fillId="0" borderId="37" xfId="0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16" fillId="0" borderId="38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 wrapText="1"/>
    </xf>
  </cellXfs>
  <cellStyles count="3">
    <cellStyle name="Hypertextové prepojenie" xfId="1" builtinId="8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7"/>
  <sheetViews>
    <sheetView tabSelected="1" view="pageBreakPreview" topLeftCell="B170" zoomScaleSheetLayoutView="100" workbookViewId="0">
      <selection activeCell="K12" sqref="K12"/>
    </sheetView>
  </sheetViews>
  <sheetFormatPr defaultRowHeight="12.75"/>
  <cols>
    <col min="1" max="1" width="14.28515625" style="8" customWidth="1"/>
    <col min="2" max="2" width="44.5703125" style="4" customWidth="1"/>
    <col min="3" max="3" width="8.42578125" style="171" bestFit="1" customWidth="1"/>
    <col min="4" max="4" width="8" style="171" customWidth="1"/>
    <col min="5" max="5" width="14.85546875" style="172" customWidth="1"/>
    <col min="6" max="6" width="14.85546875" style="173" customWidth="1"/>
    <col min="7" max="7" width="17.85546875" style="172" customWidth="1"/>
    <col min="8" max="8" width="16.5703125" style="173" customWidth="1"/>
    <col min="9" max="9" width="13" style="4" customWidth="1"/>
    <col min="10" max="11" width="10.28515625" style="4" bestFit="1" customWidth="1"/>
    <col min="12" max="16384" width="9.140625" style="4"/>
  </cols>
  <sheetData>
    <row r="1" spans="1:23" ht="20.25">
      <c r="A1" s="225" t="s">
        <v>85</v>
      </c>
      <c r="B1" s="225"/>
      <c r="C1" s="225"/>
      <c r="D1" s="225"/>
      <c r="E1" s="225"/>
      <c r="F1" s="225"/>
      <c r="G1" s="225"/>
    </row>
    <row r="2" spans="1:23" s="23" customFormat="1" ht="19.5" customHeight="1"/>
    <row r="3" spans="1:23" s="23" customFormat="1" ht="19.5" customHeight="1"/>
    <row r="4" spans="1:23" s="23" customFormat="1" ht="19.5" customHeight="1">
      <c r="H4" s="213"/>
    </row>
    <row r="5" spans="1:23" s="23" customFormat="1" ht="19.5" customHeight="1">
      <c r="H5" s="213"/>
    </row>
    <row r="6" spans="1:23" s="2" customFormat="1" ht="15">
      <c r="A6" s="24" t="s">
        <v>41</v>
      </c>
      <c r="B6" s="75" t="s">
        <v>121</v>
      </c>
      <c r="C6" s="24"/>
      <c r="D6" s="24"/>
      <c r="E6" s="24"/>
      <c r="F6" s="24" t="s">
        <v>79</v>
      </c>
      <c r="G6" s="75"/>
      <c r="H6" s="24"/>
      <c r="I6" s="24"/>
      <c r="J6" s="24"/>
      <c r="K6" s="206"/>
      <c r="L6" s="79"/>
      <c r="M6" s="79"/>
      <c r="N6" s="79"/>
      <c r="O6" s="26"/>
      <c r="P6" s="26"/>
      <c r="Q6" s="26"/>
      <c r="R6" s="26"/>
      <c r="S6" s="27"/>
      <c r="T6" s="27"/>
      <c r="W6" s="75"/>
    </row>
    <row r="7" spans="1:23" s="2" customFormat="1" ht="15" customHeight="1">
      <c r="B7" s="75"/>
      <c r="C7" s="24"/>
      <c r="D7" s="24"/>
      <c r="E7" s="24"/>
      <c r="F7" s="24" t="s">
        <v>80</v>
      </c>
      <c r="G7" s="75"/>
      <c r="H7" s="24"/>
      <c r="I7" s="24"/>
      <c r="J7" s="24"/>
      <c r="K7" s="206"/>
      <c r="L7" s="79"/>
      <c r="M7" s="79"/>
      <c r="N7" s="79"/>
      <c r="O7" s="26"/>
      <c r="P7" s="26"/>
      <c r="Q7" s="26"/>
      <c r="R7" s="26"/>
      <c r="S7" s="27"/>
      <c r="T7" s="27"/>
      <c r="W7" s="75"/>
    </row>
    <row r="8" spans="1:23" s="2" customFormat="1" ht="15">
      <c r="A8" s="24" t="s">
        <v>26</v>
      </c>
      <c r="B8" s="214"/>
      <c r="C8" s="24"/>
      <c r="D8" s="24"/>
      <c r="E8" s="24"/>
      <c r="F8" s="24" t="s">
        <v>81</v>
      </c>
      <c r="G8" s="208"/>
      <c r="H8" s="24"/>
      <c r="I8" s="24"/>
      <c r="J8" s="24"/>
      <c r="K8" s="207"/>
      <c r="L8" s="25"/>
      <c r="M8" s="25"/>
      <c r="N8" s="25"/>
      <c r="O8" s="26"/>
      <c r="P8" s="26"/>
      <c r="Q8" s="26"/>
      <c r="R8" s="26"/>
      <c r="S8" s="27"/>
      <c r="T8" s="27"/>
      <c r="W8" s="75"/>
    </row>
    <row r="9" spans="1:23" s="2" customFormat="1" ht="15">
      <c r="A9" s="24" t="s">
        <v>82</v>
      </c>
      <c r="B9" s="211"/>
      <c r="C9" s="24"/>
      <c r="D9" s="24"/>
      <c r="E9" s="24"/>
      <c r="F9" s="24" t="s">
        <v>83</v>
      </c>
      <c r="G9" s="75"/>
      <c r="H9" s="24"/>
      <c r="I9" s="24"/>
      <c r="J9" s="24"/>
      <c r="K9" s="209"/>
      <c r="L9" s="80"/>
      <c r="M9" s="80"/>
      <c r="N9" s="80"/>
      <c r="O9" s="26"/>
      <c r="P9" s="26"/>
      <c r="Q9" s="26"/>
      <c r="R9" s="26"/>
      <c r="S9" s="27"/>
      <c r="T9" s="27"/>
      <c r="W9" s="75"/>
    </row>
    <row r="10" spans="1:23" s="2" customFormat="1" ht="15">
      <c r="A10" s="24" t="s">
        <v>46</v>
      </c>
      <c r="B10" s="212"/>
      <c r="C10" s="24"/>
      <c r="D10" s="24"/>
      <c r="E10" s="24"/>
      <c r="F10" s="24" t="s">
        <v>82</v>
      </c>
      <c r="G10" s="210"/>
      <c r="H10" s="24"/>
      <c r="I10" s="24"/>
      <c r="J10" s="24"/>
      <c r="K10" s="209"/>
      <c r="L10" s="80"/>
      <c r="M10" s="80"/>
      <c r="N10" s="80"/>
      <c r="O10" s="26"/>
      <c r="P10" s="26"/>
      <c r="Q10" s="26"/>
      <c r="R10" s="26"/>
      <c r="S10" s="27"/>
      <c r="T10" s="27"/>
      <c r="W10" s="75"/>
    </row>
    <row r="11" spans="1:23" s="2" customFormat="1" ht="15">
      <c r="A11" s="24" t="s">
        <v>84</v>
      </c>
      <c r="B11" s="75"/>
      <c r="C11" s="24"/>
      <c r="D11" s="24"/>
      <c r="E11" s="24"/>
      <c r="F11" s="24"/>
      <c r="G11" s="210"/>
      <c r="H11" s="24"/>
      <c r="I11" s="24"/>
      <c r="J11" s="24"/>
      <c r="K11" s="209"/>
      <c r="L11" s="80"/>
      <c r="M11" s="80"/>
      <c r="N11" s="80"/>
      <c r="O11" s="26"/>
      <c r="P11" s="26"/>
      <c r="Q11" s="26"/>
      <c r="R11" s="26"/>
      <c r="S11" s="27"/>
      <c r="T11" s="27"/>
      <c r="W11" s="75"/>
    </row>
    <row r="13" spans="1:23" s="16" customFormat="1" ht="18.75" thickBot="1">
      <c r="A13" s="15" t="s">
        <v>0</v>
      </c>
      <c r="B13" s="16" t="s">
        <v>60</v>
      </c>
      <c r="C13" s="83"/>
      <c r="D13" s="83"/>
      <c r="E13" s="84"/>
      <c r="F13" s="85"/>
      <c r="G13" s="84"/>
      <c r="H13" s="85"/>
    </row>
    <row r="14" spans="1:23">
      <c r="A14" s="28"/>
      <c r="B14" s="29" t="s">
        <v>17</v>
      </c>
      <c r="C14" s="86" t="s">
        <v>18</v>
      </c>
      <c r="D14" s="87" t="s">
        <v>19</v>
      </c>
      <c r="E14" s="88" t="s">
        <v>20</v>
      </c>
      <c r="F14" s="89" t="s">
        <v>29</v>
      </c>
      <c r="G14" s="90" t="s">
        <v>155</v>
      </c>
      <c r="H14" s="91" t="s">
        <v>31</v>
      </c>
    </row>
    <row r="15" spans="1:23">
      <c r="A15" s="30"/>
      <c r="B15" s="31"/>
      <c r="C15" s="92"/>
      <c r="D15" s="93"/>
      <c r="E15" s="94" t="s">
        <v>30</v>
      </c>
      <c r="F15" s="95" t="s">
        <v>30</v>
      </c>
      <c r="G15" s="94" t="s">
        <v>30</v>
      </c>
      <c r="H15" s="96" t="s">
        <v>30</v>
      </c>
    </row>
    <row r="16" spans="1:23" s="2" customFormat="1" ht="15">
      <c r="A16" s="32"/>
      <c r="B16" s="33"/>
      <c r="C16" s="97"/>
      <c r="D16" s="97"/>
      <c r="E16" s="98"/>
      <c r="F16" s="99"/>
      <c r="G16" s="100"/>
      <c r="H16" s="101"/>
    </row>
    <row r="17" spans="1:9" s="2" customFormat="1">
      <c r="A17" s="67" t="s">
        <v>9</v>
      </c>
      <c r="B17" s="68" t="s">
        <v>90</v>
      </c>
      <c r="C17" s="97" t="s">
        <v>6</v>
      </c>
      <c r="D17" s="97">
        <v>25</v>
      </c>
      <c r="E17" s="102"/>
      <c r="F17" s="98"/>
      <c r="G17" s="103"/>
      <c r="H17" s="104"/>
      <c r="I17" s="7"/>
    </row>
    <row r="18" spans="1:9" s="7" customFormat="1">
      <c r="A18" s="32"/>
      <c r="B18" s="68"/>
      <c r="C18" s="105"/>
      <c r="D18" s="105"/>
      <c r="E18" s="102"/>
      <c r="F18" s="106"/>
      <c r="G18" s="103"/>
      <c r="H18" s="104"/>
    </row>
    <row r="19" spans="1:9" s="7" customFormat="1">
      <c r="A19" s="67" t="s">
        <v>10</v>
      </c>
      <c r="B19" s="68" t="s">
        <v>123</v>
      </c>
      <c r="C19" s="97" t="s">
        <v>6</v>
      </c>
      <c r="D19" s="105">
        <v>24</v>
      </c>
      <c r="E19" s="102"/>
      <c r="F19" s="98"/>
      <c r="G19" s="103"/>
      <c r="H19" s="104"/>
    </row>
    <row r="20" spans="1:9" s="7" customFormat="1">
      <c r="A20" s="32"/>
      <c r="B20" s="68"/>
      <c r="C20" s="105"/>
      <c r="D20" s="105"/>
      <c r="E20" s="102"/>
      <c r="F20" s="106"/>
      <c r="G20" s="103"/>
      <c r="H20" s="104"/>
    </row>
    <row r="21" spans="1:9" s="7" customFormat="1">
      <c r="A21" s="67" t="s">
        <v>87</v>
      </c>
      <c r="B21" s="68" t="s">
        <v>152</v>
      </c>
      <c r="C21" s="97" t="s">
        <v>6</v>
      </c>
      <c r="D21" s="105">
        <v>24</v>
      </c>
      <c r="E21" s="102"/>
      <c r="F21" s="98"/>
      <c r="G21" s="103"/>
      <c r="H21" s="104"/>
    </row>
    <row r="22" spans="1:9" s="7" customFormat="1">
      <c r="A22" s="32"/>
      <c r="B22" s="68"/>
      <c r="C22" s="97"/>
      <c r="D22" s="105"/>
      <c r="E22" s="102"/>
      <c r="F22" s="98"/>
      <c r="G22" s="103"/>
      <c r="H22" s="104"/>
    </row>
    <row r="23" spans="1:9" s="7" customFormat="1">
      <c r="A23" s="67" t="s">
        <v>44</v>
      </c>
      <c r="B23" s="68" t="s">
        <v>107</v>
      </c>
      <c r="C23" s="97" t="s">
        <v>6</v>
      </c>
      <c r="D23" s="105">
        <v>20</v>
      </c>
      <c r="E23" s="102"/>
      <c r="F23" s="98"/>
      <c r="G23" s="103"/>
      <c r="H23" s="104"/>
    </row>
    <row r="24" spans="1:9" s="3" customFormat="1" ht="13.5" thickBot="1">
      <c r="A24" s="73"/>
      <c r="B24" s="35"/>
      <c r="C24" s="110"/>
      <c r="D24" s="110"/>
      <c r="E24" s="111"/>
      <c r="F24" s="112"/>
      <c r="G24" s="113"/>
      <c r="H24" s="114"/>
      <c r="I24" s="7"/>
    </row>
    <row r="25" spans="1:9" s="3" customFormat="1">
      <c r="A25" s="1"/>
      <c r="B25" s="10"/>
      <c r="C25" s="115"/>
      <c r="D25" s="115"/>
      <c r="E25" s="116"/>
      <c r="F25" s="117"/>
      <c r="G25" s="118"/>
      <c r="H25" s="119"/>
      <c r="I25" s="7"/>
    </row>
    <row r="26" spans="1:9" s="3" customFormat="1" ht="13.5" thickBot="1">
      <c r="A26" s="20"/>
      <c r="B26" s="21" t="str">
        <f>B13</f>
        <v>Postrekovače a príslušenstvo</v>
      </c>
      <c r="C26" s="120" t="s">
        <v>32</v>
      </c>
      <c r="D26" s="121"/>
      <c r="E26" s="122"/>
      <c r="F26" s="123"/>
      <c r="G26" s="123"/>
      <c r="H26" s="123"/>
      <c r="I26" s="7"/>
    </row>
    <row r="27" spans="1:9" s="3" customFormat="1" ht="13.5" thickTop="1">
      <c r="A27" s="1"/>
      <c r="B27" s="10"/>
      <c r="C27" s="115"/>
      <c r="D27" s="115"/>
      <c r="E27" s="116"/>
      <c r="F27" s="117"/>
      <c r="G27" s="118"/>
      <c r="H27" s="119"/>
      <c r="I27" s="7"/>
    </row>
    <row r="28" spans="1:9" s="3" customFormat="1">
      <c r="A28" s="1"/>
      <c r="B28" s="10"/>
      <c r="C28" s="115"/>
      <c r="D28" s="115"/>
      <c r="E28" s="116"/>
      <c r="F28" s="117"/>
      <c r="G28" s="118"/>
      <c r="H28" s="119"/>
      <c r="I28" s="7"/>
    </row>
    <row r="29" spans="1:9" s="3" customFormat="1">
      <c r="A29" s="1"/>
      <c r="B29" s="10"/>
      <c r="C29" s="115"/>
      <c r="D29" s="115"/>
      <c r="E29" s="116"/>
      <c r="F29" s="117"/>
      <c r="G29" s="118"/>
      <c r="H29" s="119"/>
      <c r="I29" s="7"/>
    </row>
    <row r="30" spans="1:9" s="3" customFormat="1">
      <c r="A30" s="1"/>
      <c r="C30" s="115"/>
      <c r="D30" s="115"/>
      <c r="E30" s="116"/>
      <c r="F30" s="117"/>
      <c r="G30" s="118"/>
      <c r="H30" s="119"/>
      <c r="I30" s="7"/>
    </row>
    <row r="31" spans="1:9" s="16" customFormat="1" ht="18.75" thickBot="1">
      <c r="A31" s="15" t="s">
        <v>1</v>
      </c>
      <c r="B31" s="16" t="s">
        <v>61</v>
      </c>
      <c r="C31" s="83"/>
      <c r="D31" s="83"/>
      <c r="E31" s="84"/>
      <c r="F31" s="85"/>
      <c r="G31" s="84"/>
      <c r="H31" s="85"/>
      <c r="I31" s="7"/>
    </row>
    <row r="32" spans="1:9">
      <c r="A32" s="28"/>
      <c r="B32" s="29" t="s">
        <v>17</v>
      </c>
      <c r="C32" s="86" t="s">
        <v>18</v>
      </c>
      <c r="D32" s="87" t="s">
        <v>19</v>
      </c>
      <c r="E32" s="88" t="s">
        <v>20</v>
      </c>
      <c r="F32" s="89" t="s">
        <v>29</v>
      </c>
      <c r="G32" s="90" t="s">
        <v>155</v>
      </c>
      <c r="H32" s="91" t="s">
        <v>31</v>
      </c>
      <c r="I32" s="7"/>
    </row>
    <row r="33" spans="1:9">
      <c r="A33" s="30"/>
      <c r="B33" s="31"/>
      <c r="C33" s="92"/>
      <c r="D33" s="93"/>
      <c r="E33" s="94" t="s">
        <v>30</v>
      </c>
      <c r="F33" s="95" t="s">
        <v>30</v>
      </c>
      <c r="G33" s="94" t="s">
        <v>30</v>
      </c>
      <c r="H33" s="96" t="s">
        <v>30</v>
      </c>
      <c r="I33" s="7"/>
    </row>
    <row r="34" spans="1:9" s="3" customFormat="1">
      <c r="A34" s="39"/>
      <c r="B34" s="41"/>
      <c r="C34" s="130"/>
      <c r="D34" s="130"/>
      <c r="E34" s="131"/>
      <c r="F34" s="132"/>
      <c r="G34" s="133"/>
      <c r="H34" s="134"/>
      <c r="I34" s="7"/>
    </row>
    <row r="35" spans="1:9" s="3" customFormat="1">
      <c r="A35" s="32" t="s">
        <v>59</v>
      </c>
      <c r="B35" s="82" t="s">
        <v>70</v>
      </c>
      <c r="C35" s="126" t="s">
        <v>6</v>
      </c>
      <c r="D35" s="124">
        <v>1</v>
      </c>
      <c r="E35" s="100"/>
      <c r="F35" s="98"/>
      <c r="G35" s="107"/>
      <c r="H35" s="109"/>
      <c r="I35" s="7"/>
    </row>
    <row r="36" spans="1:9" s="3" customFormat="1">
      <c r="A36" s="32"/>
      <c r="B36" s="82"/>
      <c r="C36" s="126"/>
      <c r="D36" s="124"/>
      <c r="E36" s="100"/>
      <c r="F36" s="98"/>
      <c r="G36" s="107"/>
      <c r="H36" s="109"/>
      <c r="I36" s="7"/>
    </row>
    <row r="37" spans="1:9" s="3" customFormat="1">
      <c r="A37" s="32" t="s">
        <v>27</v>
      </c>
      <c r="B37" s="82" t="s">
        <v>124</v>
      </c>
      <c r="C37" s="126" t="s">
        <v>6</v>
      </c>
      <c r="D37" s="124">
        <v>2</v>
      </c>
      <c r="E37" s="100"/>
      <c r="F37" s="98"/>
      <c r="G37" s="107"/>
      <c r="H37" s="109"/>
      <c r="I37" s="7"/>
    </row>
    <row r="38" spans="1:9" s="3" customFormat="1">
      <c r="A38" s="32"/>
      <c r="B38" s="40"/>
      <c r="C38" s="124"/>
      <c r="D38" s="124"/>
      <c r="E38" s="100"/>
      <c r="F38" s="125"/>
      <c r="G38" s="107"/>
      <c r="H38" s="108"/>
      <c r="I38" s="7"/>
    </row>
    <row r="39" spans="1:9" s="3" customFormat="1">
      <c r="A39" s="32" t="s">
        <v>28</v>
      </c>
      <c r="B39" s="70" t="s">
        <v>125</v>
      </c>
      <c r="C39" s="126" t="s">
        <v>6</v>
      </c>
      <c r="D39" s="124">
        <v>1</v>
      </c>
      <c r="E39" s="116"/>
      <c r="F39" s="98"/>
      <c r="G39" s="107"/>
      <c r="H39" s="109"/>
      <c r="I39" s="7"/>
    </row>
    <row r="40" spans="1:9" s="3" customFormat="1">
      <c r="A40" s="32"/>
      <c r="B40" s="81"/>
      <c r="C40" s="124"/>
      <c r="D40" s="124"/>
      <c r="E40" s="116"/>
      <c r="F40" s="125"/>
      <c r="G40" s="107"/>
      <c r="H40" s="108"/>
      <c r="I40" s="7"/>
    </row>
    <row r="41" spans="1:9" s="3" customFormat="1">
      <c r="A41" s="32" t="s">
        <v>45</v>
      </c>
      <c r="B41" s="81" t="s">
        <v>71</v>
      </c>
      <c r="C41" s="126" t="s">
        <v>76</v>
      </c>
      <c r="D41" s="124">
        <v>1</v>
      </c>
      <c r="E41" s="116"/>
      <c r="F41" s="98"/>
      <c r="G41" s="107"/>
      <c r="H41" s="109"/>
      <c r="I41" s="7"/>
    </row>
    <row r="42" spans="1:9" s="3" customFormat="1">
      <c r="A42" s="32"/>
      <c r="B42" s="81"/>
      <c r="C42" s="126"/>
      <c r="D42" s="124"/>
      <c r="E42" s="116"/>
      <c r="F42" s="98"/>
      <c r="G42" s="107"/>
      <c r="H42" s="109"/>
      <c r="I42" s="7"/>
    </row>
    <row r="43" spans="1:9" s="3" customFormat="1">
      <c r="A43" s="32" t="s">
        <v>47</v>
      </c>
      <c r="B43" s="81" t="s">
        <v>139</v>
      </c>
      <c r="C43" s="126" t="s">
        <v>8</v>
      </c>
      <c r="D43" s="124">
        <v>100</v>
      </c>
      <c r="E43" s="100"/>
      <c r="F43" s="98"/>
      <c r="G43" s="107"/>
      <c r="H43" s="109"/>
      <c r="I43" s="7"/>
    </row>
    <row r="44" spans="1:9" s="3" customFormat="1">
      <c r="A44" s="32"/>
      <c r="B44" s="81"/>
      <c r="C44" s="126"/>
      <c r="D44" s="124"/>
      <c r="E44" s="100"/>
      <c r="F44" s="98"/>
      <c r="G44" s="107"/>
      <c r="H44" s="108"/>
      <c r="I44" s="7"/>
    </row>
    <row r="45" spans="1:9" s="3" customFormat="1">
      <c r="A45" s="32" t="s">
        <v>113</v>
      </c>
      <c r="B45" s="81" t="s">
        <v>138</v>
      </c>
      <c r="C45" s="126" t="s">
        <v>8</v>
      </c>
      <c r="D45" s="124">
        <v>900</v>
      </c>
      <c r="E45" s="100"/>
      <c r="F45" s="98"/>
      <c r="G45" s="107"/>
      <c r="H45" s="109"/>
      <c r="I45" s="7"/>
    </row>
    <row r="46" spans="1:9" s="3" customFormat="1" ht="13.5" thickBot="1">
      <c r="A46" s="34"/>
      <c r="B46" s="35"/>
      <c r="C46" s="110"/>
      <c r="D46" s="110"/>
      <c r="E46" s="111"/>
      <c r="F46" s="112"/>
      <c r="G46" s="113"/>
      <c r="H46" s="114"/>
      <c r="I46" s="7"/>
    </row>
    <row r="47" spans="1:9" s="3" customFormat="1">
      <c r="A47" s="12"/>
      <c r="B47" s="14"/>
      <c r="C47" s="128"/>
      <c r="D47" s="128"/>
      <c r="E47" s="103"/>
      <c r="F47" s="103"/>
      <c r="G47" s="129"/>
      <c r="H47" s="129"/>
      <c r="I47" s="7"/>
    </row>
    <row r="48" spans="1:9" s="3" customFormat="1" ht="13.5" thickBot="1">
      <c r="A48" s="20"/>
      <c r="B48" s="21" t="str">
        <f>B31</f>
        <v>Ovládací systém</v>
      </c>
      <c r="C48" s="135" t="str">
        <f>C26</f>
        <v>CELKOM</v>
      </c>
      <c r="D48" s="121"/>
      <c r="E48" s="122"/>
      <c r="F48" s="123"/>
      <c r="G48" s="123"/>
      <c r="H48" s="123"/>
      <c r="I48" s="7"/>
    </row>
    <row r="49" spans="1:9" s="3" customFormat="1" ht="13.5" thickTop="1">
      <c r="A49" s="12"/>
      <c r="B49" s="14"/>
      <c r="C49" s="128"/>
      <c r="D49" s="128"/>
      <c r="E49" s="103"/>
      <c r="F49" s="136"/>
      <c r="G49" s="129"/>
      <c r="H49" s="137"/>
      <c r="I49" s="7"/>
    </row>
    <row r="50" spans="1:9" s="3" customFormat="1">
      <c r="A50" s="12"/>
      <c r="B50" s="14"/>
      <c r="C50" s="128"/>
      <c r="D50" s="128"/>
      <c r="E50" s="103"/>
      <c r="F50" s="136"/>
      <c r="G50" s="129"/>
      <c r="H50" s="137"/>
      <c r="I50" s="7"/>
    </row>
    <row r="51" spans="1:9" s="16" customFormat="1" ht="18.75" thickBot="1">
      <c r="A51" s="17" t="s">
        <v>2</v>
      </c>
      <c r="B51" s="18" t="s">
        <v>62</v>
      </c>
      <c r="C51" s="138"/>
      <c r="D51" s="138"/>
      <c r="E51" s="139"/>
      <c r="F51" s="140"/>
      <c r="G51" s="139"/>
      <c r="H51" s="140"/>
      <c r="I51" s="7"/>
    </row>
    <row r="52" spans="1:9">
      <c r="A52" s="28"/>
      <c r="B52" s="29" t="s">
        <v>17</v>
      </c>
      <c r="C52" s="86" t="s">
        <v>18</v>
      </c>
      <c r="D52" s="87" t="s">
        <v>19</v>
      </c>
      <c r="E52" s="88" t="s">
        <v>20</v>
      </c>
      <c r="F52" s="89" t="s">
        <v>29</v>
      </c>
      <c r="G52" s="90" t="s">
        <v>155</v>
      </c>
      <c r="H52" s="91" t="s">
        <v>31</v>
      </c>
      <c r="I52" s="7"/>
    </row>
    <row r="53" spans="1:9">
      <c r="A53" s="30"/>
      <c r="B53" s="31"/>
      <c r="C53" s="92"/>
      <c r="D53" s="93"/>
      <c r="E53" s="94" t="s">
        <v>30</v>
      </c>
      <c r="F53" s="95" t="s">
        <v>30</v>
      </c>
      <c r="G53" s="94" t="s">
        <v>30</v>
      </c>
      <c r="H53" s="96" t="s">
        <v>30</v>
      </c>
      <c r="I53" s="7"/>
    </row>
    <row r="54" spans="1:9" s="3" customFormat="1">
      <c r="A54" s="36"/>
      <c r="B54" s="40"/>
      <c r="C54" s="124"/>
      <c r="D54" s="124"/>
      <c r="E54" s="100"/>
      <c r="F54" s="125"/>
      <c r="G54" s="107"/>
      <c r="H54" s="108"/>
      <c r="I54" s="7"/>
    </row>
    <row r="55" spans="1:9" s="3" customFormat="1">
      <c r="A55" s="32" t="s">
        <v>92</v>
      </c>
      <c r="B55" s="70" t="s">
        <v>114</v>
      </c>
      <c r="C55" s="126" t="s">
        <v>8</v>
      </c>
      <c r="D55" s="124">
        <v>450</v>
      </c>
      <c r="E55" s="100"/>
      <c r="F55" s="100"/>
      <c r="G55" s="107"/>
      <c r="H55" s="141"/>
      <c r="I55" s="7"/>
    </row>
    <row r="56" spans="1:9" s="3" customFormat="1">
      <c r="A56" s="36"/>
      <c r="B56" s="40"/>
      <c r="C56" s="124"/>
      <c r="D56" s="124"/>
      <c r="E56" s="100"/>
      <c r="F56" s="125"/>
      <c r="G56" s="107"/>
      <c r="H56" s="108"/>
      <c r="I56" s="7"/>
    </row>
    <row r="57" spans="1:9" s="3" customFormat="1">
      <c r="A57" s="32" t="s">
        <v>93</v>
      </c>
      <c r="B57" s="70" t="s">
        <v>128</v>
      </c>
      <c r="C57" s="97" t="s">
        <v>6</v>
      </c>
      <c r="D57" s="124">
        <v>2</v>
      </c>
      <c r="E57" s="100"/>
      <c r="F57" s="100"/>
      <c r="G57" s="107"/>
      <c r="H57" s="141"/>
      <c r="I57" s="7"/>
    </row>
    <row r="58" spans="1:9" s="3" customFormat="1">
      <c r="A58" s="36"/>
      <c r="B58" s="70"/>
      <c r="C58" s="97"/>
      <c r="D58" s="124"/>
      <c r="E58" s="100"/>
      <c r="F58" s="100"/>
      <c r="G58" s="107"/>
      <c r="H58" s="108"/>
      <c r="I58" s="7"/>
    </row>
    <row r="59" spans="1:9" s="3" customFormat="1">
      <c r="A59" s="32" t="s">
        <v>94</v>
      </c>
      <c r="B59" s="70" t="s">
        <v>129</v>
      </c>
      <c r="C59" s="97" t="s">
        <v>6</v>
      </c>
      <c r="D59" s="124">
        <v>4</v>
      </c>
      <c r="E59" s="100"/>
      <c r="F59" s="100"/>
      <c r="G59" s="107"/>
      <c r="H59" s="141"/>
      <c r="I59" s="7"/>
    </row>
    <row r="60" spans="1:9" s="3" customFormat="1">
      <c r="A60" s="36"/>
      <c r="B60" s="70"/>
      <c r="C60" s="97"/>
      <c r="D60" s="124"/>
      <c r="E60" s="100"/>
      <c r="F60" s="100"/>
      <c r="G60" s="107"/>
      <c r="H60" s="108"/>
      <c r="I60" s="7"/>
    </row>
    <row r="61" spans="1:9" s="3" customFormat="1">
      <c r="A61" s="32" t="s">
        <v>95</v>
      </c>
      <c r="B61" s="70" t="s">
        <v>130</v>
      </c>
      <c r="C61" s="97" t="s">
        <v>6</v>
      </c>
      <c r="D61" s="124">
        <v>2</v>
      </c>
      <c r="E61" s="100"/>
      <c r="F61" s="100"/>
      <c r="G61" s="107"/>
      <c r="H61" s="141"/>
      <c r="I61" s="7"/>
    </row>
    <row r="62" spans="1:9" s="3" customFormat="1">
      <c r="A62" s="36"/>
      <c r="B62" s="40"/>
      <c r="C62" s="124"/>
      <c r="D62" s="124"/>
      <c r="E62" s="100"/>
      <c r="F62" s="125"/>
      <c r="G62" s="107"/>
      <c r="H62" s="108"/>
      <c r="I62" s="7"/>
    </row>
    <row r="63" spans="1:9" s="3" customFormat="1">
      <c r="A63" s="32" t="s">
        <v>133</v>
      </c>
      <c r="B63" s="70" t="s">
        <v>91</v>
      </c>
      <c r="C63" s="126" t="s">
        <v>8</v>
      </c>
      <c r="D63" s="124">
        <v>400</v>
      </c>
      <c r="E63" s="100"/>
      <c r="F63" s="100"/>
      <c r="G63" s="107"/>
      <c r="H63" s="141"/>
      <c r="I63" s="7"/>
    </row>
    <row r="64" spans="1:9" s="3" customFormat="1">
      <c r="A64" s="36"/>
      <c r="B64" s="70"/>
      <c r="C64" s="126"/>
      <c r="D64" s="124"/>
      <c r="E64" s="100"/>
      <c r="F64" s="100"/>
      <c r="G64" s="107"/>
      <c r="H64" s="141"/>
      <c r="I64" s="7"/>
    </row>
    <row r="65" spans="1:9" s="3" customFormat="1">
      <c r="A65" s="32" t="s">
        <v>134</v>
      </c>
      <c r="B65" s="70" t="s">
        <v>148</v>
      </c>
      <c r="C65" s="97" t="s">
        <v>6</v>
      </c>
      <c r="D65" s="124">
        <v>200</v>
      </c>
      <c r="E65" s="100"/>
      <c r="F65" s="100"/>
      <c r="G65" s="107"/>
      <c r="H65" s="141"/>
      <c r="I65" s="7"/>
    </row>
    <row r="66" spans="1:9" s="3" customFormat="1">
      <c r="A66" s="36"/>
      <c r="B66" s="70"/>
      <c r="C66" s="126"/>
      <c r="D66" s="124"/>
      <c r="E66" s="100"/>
      <c r="F66" s="100"/>
      <c r="G66" s="107"/>
      <c r="H66" s="141"/>
      <c r="I66" s="7"/>
    </row>
    <row r="67" spans="1:9" s="3" customFormat="1">
      <c r="A67" s="32" t="s">
        <v>135</v>
      </c>
      <c r="B67" s="70" t="s">
        <v>122</v>
      </c>
      <c r="C67" s="97" t="s">
        <v>6</v>
      </c>
      <c r="D67" s="124">
        <v>10</v>
      </c>
      <c r="E67" s="100"/>
      <c r="F67" s="100"/>
      <c r="G67" s="107"/>
      <c r="H67" s="141"/>
      <c r="I67" s="7"/>
    </row>
    <row r="68" spans="1:9" s="3" customFormat="1">
      <c r="A68" s="36"/>
      <c r="B68" s="70"/>
      <c r="C68" s="126"/>
      <c r="D68" s="124"/>
      <c r="E68" s="100"/>
      <c r="F68" s="100"/>
      <c r="G68" s="107"/>
      <c r="H68" s="141"/>
      <c r="I68" s="7"/>
    </row>
    <row r="69" spans="1:9" s="3" customFormat="1">
      <c r="A69" s="32" t="s">
        <v>136</v>
      </c>
      <c r="B69" s="42" t="s">
        <v>132</v>
      </c>
      <c r="C69" s="97" t="s">
        <v>6</v>
      </c>
      <c r="D69" s="124">
        <v>10</v>
      </c>
      <c r="E69" s="100"/>
      <c r="F69" s="100"/>
      <c r="G69" s="100"/>
      <c r="H69" s="141"/>
      <c r="I69" s="7"/>
    </row>
    <row r="70" spans="1:9" s="3" customFormat="1">
      <c r="A70" s="36"/>
      <c r="B70" s="81"/>
      <c r="C70" s="126"/>
      <c r="D70" s="124"/>
      <c r="E70" s="100"/>
      <c r="F70" s="100"/>
      <c r="G70" s="107"/>
      <c r="H70" s="141"/>
      <c r="I70" s="7"/>
    </row>
    <row r="71" spans="1:9" s="3" customFormat="1">
      <c r="A71" s="32" t="s">
        <v>137</v>
      </c>
      <c r="B71" s="42" t="s">
        <v>131</v>
      </c>
      <c r="C71" s="97" t="s">
        <v>6</v>
      </c>
      <c r="D71" s="124">
        <v>10</v>
      </c>
      <c r="E71" s="100"/>
      <c r="F71" s="100"/>
      <c r="G71" s="100"/>
      <c r="H71" s="141"/>
      <c r="I71" s="7"/>
    </row>
    <row r="72" spans="1:9" s="3" customFormat="1" ht="13.5" thickBot="1">
      <c r="A72" s="34"/>
      <c r="B72" s="44"/>
      <c r="C72" s="110"/>
      <c r="D72" s="142"/>
      <c r="E72" s="111"/>
      <c r="F72" s="111"/>
      <c r="G72" s="143"/>
      <c r="H72" s="144"/>
      <c r="I72" s="7"/>
    </row>
    <row r="73" spans="1:9" s="3" customFormat="1">
      <c r="A73" s="1"/>
      <c r="B73" s="45"/>
      <c r="C73" s="115"/>
      <c r="D73" s="115"/>
      <c r="E73" s="116"/>
      <c r="F73" s="116"/>
      <c r="G73" s="145"/>
      <c r="H73" s="145"/>
      <c r="I73" s="7"/>
    </row>
    <row r="74" spans="1:9" s="3" customFormat="1" ht="13.5" thickBot="1">
      <c r="A74" s="20"/>
      <c r="B74" s="21" t="str">
        <f>B51</f>
        <v>Potrubie a príslušenstvo</v>
      </c>
      <c r="C74" s="135" t="str">
        <f>C48</f>
        <v>CELKOM</v>
      </c>
      <c r="D74" s="121"/>
      <c r="E74" s="122"/>
      <c r="F74" s="123"/>
      <c r="G74" s="123"/>
      <c r="H74" s="123"/>
      <c r="I74" s="7"/>
    </row>
    <row r="75" spans="1:9" s="3" customFormat="1" ht="13.5" thickTop="1">
      <c r="A75" s="1"/>
      <c r="B75" s="45"/>
      <c r="C75" s="128"/>
      <c r="D75" s="45"/>
      <c r="E75" s="115"/>
      <c r="F75" s="116"/>
      <c r="G75" s="117"/>
      <c r="I75" s="118"/>
    </row>
    <row r="76" spans="1:9" s="3" customFormat="1">
      <c r="A76" s="1"/>
      <c r="H76" s="119"/>
      <c r="I76" s="7"/>
    </row>
    <row r="77" spans="1:9" s="16" customFormat="1" ht="18.75" thickBot="1">
      <c r="A77" s="17" t="s">
        <v>3</v>
      </c>
      <c r="B77" s="18" t="s">
        <v>63</v>
      </c>
      <c r="C77" s="138"/>
      <c r="D77" s="138"/>
      <c r="E77" s="139"/>
      <c r="F77" s="140"/>
      <c r="G77" s="139"/>
      <c r="H77" s="140"/>
      <c r="I77" s="7"/>
    </row>
    <row r="78" spans="1:9">
      <c r="A78" s="28"/>
      <c r="B78" s="29" t="s">
        <v>17</v>
      </c>
      <c r="C78" s="86" t="s">
        <v>18</v>
      </c>
      <c r="D78" s="87" t="s">
        <v>19</v>
      </c>
      <c r="E78" s="88" t="s">
        <v>20</v>
      </c>
      <c r="F78" s="89" t="s">
        <v>29</v>
      </c>
      <c r="G78" s="90" t="s">
        <v>155</v>
      </c>
      <c r="H78" s="91" t="s">
        <v>31</v>
      </c>
      <c r="I78" s="7"/>
    </row>
    <row r="79" spans="1:9">
      <c r="A79" s="30"/>
      <c r="B79" s="31"/>
      <c r="C79" s="92"/>
      <c r="D79" s="93"/>
      <c r="E79" s="94" t="s">
        <v>30</v>
      </c>
      <c r="F79" s="95" t="s">
        <v>30</v>
      </c>
      <c r="G79" s="94" t="s">
        <v>30</v>
      </c>
      <c r="H79" s="96" t="s">
        <v>30</v>
      </c>
      <c r="I79" s="7"/>
    </row>
    <row r="80" spans="1:9" s="3" customFormat="1">
      <c r="A80" s="36"/>
      <c r="B80" s="43"/>
      <c r="C80" s="124"/>
      <c r="D80" s="124"/>
      <c r="E80" s="100"/>
      <c r="F80" s="125"/>
      <c r="G80" s="107"/>
      <c r="H80" s="108"/>
      <c r="I80" s="2"/>
    </row>
    <row r="81" spans="1:9" s="3" customFormat="1">
      <c r="A81" s="32" t="s">
        <v>21</v>
      </c>
      <c r="B81" s="43" t="s">
        <v>147</v>
      </c>
      <c r="C81" s="147" t="s">
        <v>6</v>
      </c>
      <c r="D81" s="124">
        <v>0</v>
      </c>
      <c r="E81" s="100"/>
      <c r="F81" s="98"/>
      <c r="G81" s="107"/>
      <c r="H81" s="109"/>
      <c r="I81" s="7"/>
    </row>
    <row r="82" spans="1:9" s="3" customFormat="1">
      <c r="A82" s="36"/>
      <c r="B82" s="43"/>
      <c r="C82" s="124"/>
      <c r="D82" s="124"/>
      <c r="E82" s="100"/>
      <c r="F82" s="125"/>
      <c r="G82" s="107"/>
      <c r="H82" s="108"/>
      <c r="I82" s="2"/>
    </row>
    <row r="83" spans="1:9" s="3" customFormat="1">
      <c r="A83" s="32" t="s">
        <v>21</v>
      </c>
      <c r="B83" s="43" t="s">
        <v>151</v>
      </c>
      <c r="C83" s="147" t="s">
        <v>6</v>
      </c>
      <c r="D83" s="124">
        <v>13</v>
      </c>
      <c r="E83" s="100"/>
      <c r="F83" s="98"/>
      <c r="G83" s="107"/>
      <c r="H83" s="109"/>
      <c r="I83" s="7"/>
    </row>
    <row r="84" spans="1:9" s="3" customFormat="1">
      <c r="A84" s="36"/>
      <c r="B84" s="43"/>
      <c r="C84" s="147"/>
      <c r="D84" s="124"/>
      <c r="E84" s="100"/>
      <c r="F84" s="98"/>
      <c r="G84" s="107"/>
      <c r="H84" s="109"/>
      <c r="I84" s="7"/>
    </row>
    <row r="85" spans="1:9" s="3" customFormat="1">
      <c r="A85" s="32" t="s">
        <v>67</v>
      </c>
      <c r="B85" s="43" t="s">
        <v>118</v>
      </c>
      <c r="C85" s="97" t="s">
        <v>6</v>
      </c>
      <c r="D85" s="124">
        <v>13</v>
      </c>
      <c r="E85" s="100"/>
      <c r="F85" s="98"/>
      <c r="G85" s="107"/>
      <c r="H85" s="109"/>
      <c r="I85" s="7"/>
    </row>
    <row r="86" spans="1:9" s="3" customFormat="1">
      <c r="A86" s="36"/>
      <c r="B86" s="43"/>
      <c r="C86" s="124"/>
      <c r="D86" s="124"/>
      <c r="E86" s="100"/>
      <c r="F86" s="100"/>
      <c r="G86" s="107"/>
      <c r="H86" s="109"/>
      <c r="I86" s="7"/>
    </row>
    <row r="87" spans="1:9" s="3" customFormat="1">
      <c r="A87" s="32" t="s">
        <v>72</v>
      </c>
      <c r="B87" s="43" t="s">
        <v>115</v>
      </c>
      <c r="C87" s="97" t="s">
        <v>6</v>
      </c>
      <c r="D87" s="124">
        <v>13</v>
      </c>
      <c r="E87" s="100"/>
      <c r="F87" s="98"/>
      <c r="G87" s="107"/>
      <c r="H87" s="109"/>
      <c r="I87" s="7"/>
    </row>
    <row r="88" spans="1:9" s="3" customFormat="1">
      <c r="A88" s="36"/>
      <c r="B88" s="43"/>
      <c r="C88" s="97"/>
      <c r="D88" s="124"/>
      <c r="E88" s="100"/>
      <c r="F88" s="98"/>
      <c r="G88" s="107"/>
      <c r="H88" s="109"/>
      <c r="I88" s="7"/>
    </row>
    <row r="89" spans="1:9" s="3" customFormat="1">
      <c r="A89" s="32" t="s">
        <v>73</v>
      </c>
      <c r="B89" s="43" t="s">
        <v>126</v>
      </c>
      <c r="C89" s="97" t="s">
        <v>6</v>
      </c>
      <c r="D89" s="124">
        <v>35</v>
      </c>
      <c r="E89" s="100"/>
      <c r="F89" s="98"/>
      <c r="G89" s="107"/>
      <c r="H89" s="109"/>
      <c r="I89" s="7"/>
    </row>
    <row r="90" spans="1:9" s="3" customFormat="1">
      <c r="A90" s="36"/>
      <c r="B90" s="43"/>
      <c r="C90" s="97"/>
      <c r="D90" s="124"/>
      <c r="E90" s="100"/>
      <c r="F90" s="98"/>
      <c r="G90" s="107"/>
      <c r="H90" s="109"/>
      <c r="I90" s="7"/>
    </row>
    <row r="91" spans="1:9" s="3" customFormat="1">
      <c r="A91" s="32" t="s">
        <v>74</v>
      </c>
      <c r="B91" s="43" t="s">
        <v>33</v>
      </c>
      <c r="C91" s="124" t="s">
        <v>6</v>
      </c>
      <c r="D91" s="216">
        <v>10</v>
      </c>
      <c r="E91" s="100"/>
      <c r="F91" s="98"/>
      <c r="G91" s="107"/>
      <c r="H91" s="109"/>
      <c r="I91" s="7"/>
    </row>
    <row r="92" spans="1:9" s="3" customFormat="1">
      <c r="A92" s="36"/>
      <c r="B92" s="43"/>
      <c r="C92" s="124"/>
      <c r="D92" s="216"/>
      <c r="E92" s="100"/>
      <c r="F92" s="98"/>
      <c r="G92" s="107"/>
      <c r="H92" s="109"/>
      <c r="I92" s="7"/>
    </row>
    <row r="93" spans="1:9" s="3" customFormat="1">
      <c r="A93" s="32" t="s">
        <v>75</v>
      </c>
      <c r="B93" s="43" t="s">
        <v>48</v>
      </c>
      <c r="C93" s="97" t="s">
        <v>6</v>
      </c>
      <c r="D93" s="216">
        <v>50</v>
      </c>
      <c r="E93" s="100"/>
      <c r="F93" s="98"/>
      <c r="G93" s="107"/>
      <c r="H93" s="109"/>
      <c r="I93" s="7"/>
    </row>
    <row r="94" spans="1:9" s="3" customFormat="1">
      <c r="A94" s="36"/>
      <c r="B94" s="43"/>
      <c r="C94" s="124"/>
      <c r="D94" s="216"/>
      <c r="E94" s="100"/>
      <c r="F94" s="98"/>
      <c r="G94" s="107"/>
      <c r="H94" s="109"/>
      <c r="I94" s="2"/>
    </row>
    <row r="95" spans="1:9" s="3" customFormat="1">
      <c r="A95" s="32" t="s">
        <v>127</v>
      </c>
      <c r="B95" s="43" t="s">
        <v>150</v>
      </c>
      <c r="C95" s="124" t="s">
        <v>6</v>
      </c>
      <c r="D95" s="97">
        <v>6</v>
      </c>
      <c r="E95" s="100"/>
      <c r="F95" s="98"/>
      <c r="G95" s="107"/>
      <c r="H95" s="109"/>
      <c r="I95" s="7"/>
    </row>
    <row r="96" spans="1:9" s="3" customFormat="1" ht="13.5" thickBot="1">
      <c r="A96" s="34"/>
      <c r="B96" s="46"/>
      <c r="C96" s="110"/>
      <c r="D96" s="110"/>
      <c r="E96" s="111"/>
      <c r="F96" s="112"/>
      <c r="G96" s="113"/>
      <c r="H96" s="114"/>
      <c r="I96" s="7"/>
    </row>
    <row r="97" spans="1:9" s="3" customFormat="1">
      <c r="A97" s="1"/>
      <c r="B97" s="45"/>
      <c r="C97" s="115"/>
      <c r="D97" s="115"/>
      <c r="E97" s="116"/>
      <c r="F97" s="116"/>
      <c r="G97" s="118"/>
      <c r="H97" s="118"/>
      <c r="I97" s="7"/>
    </row>
    <row r="98" spans="1:9" s="3" customFormat="1" ht="13.5" thickBot="1">
      <c r="A98" s="20"/>
      <c r="B98" s="21" t="str">
        <f>B77</f>
        <v>Uzatváracie armatúry</v>
      </c>
      <c r="C98" s="135" t="str">
        <f>C74</f>
        <v>CELKOM</v>
      </c>
      <c r="D98" s="121"/>
      <c r="E98" s="122"/>
      <c r="F98" s="123"/>
      <c r="G98" s="123"/>
      <c r="H98" s="123"/>
      <c r="I98" s="7"/>
    </row>
    <row r="99" spans="1:9" s="3" customFormat="1" ht="13.5" thickTop="1">
      <c r="A99" s="1"/>
      <c r="B99" s="45"/>
      <c r="C99" s="115"/>
      <c r="D99" s="115"/>
      <c r="E99" s="116"/>
      <c r="F99" s="148"/>
      <c r="G99" s="146"/>
      <c r="H99" s="148"/>
      <c r="I99" s="7"/>
    </row>
    <row r="100" spans="1:9" s="3" customFormat="1">
      <c r="A100" s="1"/>
      <c r="B100" s="47"/>
      <c r="C100" s="115"/>
      <c r="D100" s="115"/>
      <c r="E100" s="116"/>
      <c r="F100" s="148"/>
      <c r="G100" s="146"/>
      <c r="H100" s="148"/>
      <c r="I100" s="7"/>
    </row>
    <row r="101" spans="1:9" s="16" customFormat="1" ht="18.75" thickBot="1">
      <c r="A101" s="17" t="s">
        <v>4</v>
      </c>
      <c r="B101" s="18" t="s">
        <v>64</v>
      </c>
      <c r="C101" s="138"/>
      <c r="D101" s="138"/>
      <c r="E101" s="139"/>
      <c r="F101" s="140"/>
      <c r="G101" s="139"/>
      <c r="H101" s="140"/>
      <c r="I101" s="7"/>
    </row>
    <row r="102" spans="1:9">
      <c r="A102" s="28"/>
      <c r="B102" s="29" t="s">
        <v>17</v>
      </c>
      <c r="C102" s="86" t="s">
        <v>18</v>
      </c>
      <c r="D102" s="87" t="s">
        <v>19</v>
      </c>
      <c r="E102" s="88" t="s">
        <v>20</v>
      </c>
      <c r="F102" s="89" t="s">
        <v>29</v>
      </c>
      <c r="G102" s="90" t="s">
        <v>155</v>
      </c>
      <c r="H102" s="91" t="s">
        <v>31</v>
      </c>
      <c r="I102" s="7"/>
    </row>
    <row r="103" spans="1:9">
      <c r="A103" s="30"/>
      <c r="B103" s="31"/>
      <c r="C103" s="92"/>
      <c r="D103" s="93"/>
      <c r="E103" s="94" t="s">
        <v>30</v>
      </c>
      <c r="F103" s="95" t="s">
        <v>30</v>
      </c>
      <c r="G103" s="94" t="s">
        <v>30</v>
      </c>
      <c r="H103" s="96" t="s">
        <v>30</v>
      </c>
      <c r="I103" s="7"/>
    </row>
    <row r="104" spans="1:9" s="3" customFormat="1">
      <c r="A104" s="36"/>
      <c r="B104" s="43"/>
      <c r="C104" s="124"/>
      <c r="D104" s="124"/>
      <c r="E104" s="100"/>
      <c r="F104" s="125"/>
      <c r="G104" s="107"/>
      <c r="H104" s="108"/>
      <c r="I104" s="7"/>
    </row>
    <row r="105" spans="1:9" s="3" customFormat="1">
      <c r="A105" s="32" t="s">
        <v>56</v>
      </c>
      <c r="B105" s="43" t="s">
        <v>116</v>
      </c>
      <c r="C105" s="124" t="s">
        <v>6</v>
      </c>
      <c r="D105" s="147">
        <v>6</v>
      </c>
      <c r="E105" s="149"/>
      <c r="F105" s="98"/>
      <c r="G105" s="107"/>
      <c r="H105" s="109"/>
      <c r="I105" s="7"/>
    </row>
    <row r="106" spans="1:9" s="3" customFormat="1" ht="13.5" thickBot="1">
      <c r="A106" s="34"/>
      <c r="B106" s="46"/>
      <c r="C106" s="110"/>
      <c r="D106" s="127"/>
      <c r="E106" s="150"/>
      <c r="F106" s="112"/>
      <c r="G106" s="113"/>
      <c r="H106" s="114"/>
      <c r="I106" s="7"/>
    </row>
    <row r="107" spans="1:9" s="3" customFormat="1">
      <c r="A107" s="1"/>
      <c r="B107" s="45"/>
      <c r="C107" s="115"/>
      <c r="D107" s="115"/>
      <c r="E107" s="116"/>
      <c r="F107" s="116"/>
      <c r="G107" s="118"/>
      <c r="H107" s="118"/>
      <c r="I107" s="7"/>
    </row>
    <row r="108" spans="1:9" s="3" customFormat="1" ht="13.5" thickBot="1">
      <c r="A108" s="20"/>
      <c r="B108" s="21" t="str">
        <f>B101</f>
        <v>Ventilové šachtice</v>
      </c>
      <c r="C108" s="135" t="str">
        <f>C98</f>
        <v>CELKOM</v>
      </c>
      <c r="D108" s="121"/>
      <c r="E108" s="122"/>
      <c r="F108" s="123"/>
      <c r="G108" s="123"/>
      <c r="H108" s="123"/>
      <c r="I108" s="7"/>
    </row>
    <row r="109" spans="1:9" s="3" customFormat="1" ht="13.5" thickTop="1">
      <c r="A109" s="1"/>
      <c r="B109" s="45"/>
      <c r="C109" s="115"/>
      <c r="D109" s="115"/>
      <c r="E109" s="116"/>
      <c r="F109" s="148"/>
      <c r="G109" s="146"/>
      <c r="H109" s="148"/>
      <c r="I109" s="7"/>
    </row>
    <row r="110" spans="1:9" s="3" customFormat="1">
      <c r="A110" s="1"/>
      <c r="B110" s="45"/>
      <c r="C110" s="115"/>
      <c r="D110" s="115"/>
      <c r="E110" s="116"/>
      <c r="F110" s="148"/>
      <c r="G110" s="146"/>
      <c r="H110" s="148"/>
      <c r="I110" s="7"/>
    </row>
    <row r="111" spans="1:9" s="3" customFormat="1" ht="15" customHeight="1">
      <c r="A111" s="1"/>
      <c r="B111" s="45"/>
      <c r="C111" s="115"/>
      <c r="D111" s="115"/>
      <c r="E111" s="116"/>
      <c r="F111" s="117"/>
      <c r="G111" s="118"/>
      <c r="H111" s="119"/>
      <c r="I111" s="7"/>
    </row>
    <row r="112" spans="1:9" s="16" customFormat="1" ht="18.75" thickBot="1">
      <c r="A112" s="15" t="s">
        <v>5</v>
      </c>
      <c r="B112" s="19" t="s">
        <v>89</v>
      </c>
      <c r="C112" s="83"/>
      <c r="D112" s="83"/>
      <c r="E112" s="84"/>
      <c r="F112" s="85"/>
      <c r="G112" s="84"/>
      <c r="H112" s="85"/>
      <c r="I112" s="7"/>
    </row>
    <row r="113" spans="1:9">
      <c r="A113" s="28"/>
      <c r="B113" s="29" t="s">
        <v>17</v>
      </c>
      <c r="C113" s="86" t="s">
        <v>18</v>
      </c>
      <c r="D113" s="87" t="s">
        <v>19</v>
      </c>
      <c r="E113" s="88" t="s">
        <v>20</v>
      </c>
      <c r="F113" s="89" t="s">
        <v>29</v>
      </c>
      <c r="G113" s="90" t="s">
        <v>155</v>
      </c>
      <c r="H113" s="91" t="s">
        <v>31</v>
      </c>
      <c r="I113" s="7"/>
    </row>
    <row r="114" spans="1:9">
      <c r="A114" s="30"/>
      <c r="B114" s="31"/>
      <c r="C114" s="92"/>
      <c r="D114" s="93"/>
      <c r="E114" s="94" t="s">
        <v>30</v>
      </c>
      <c r="F114" s="95" t="s">
        <v>30</v>
      </c>
      <c r="G114" s="94" t="s">
        <v>30</v>
      </c>
      <c r="H114" s="96" t="s">
        <v>30</v>
      </c>
      <c r="I114" s="7"/>
    </row>
    <row r="115" spans="1:9" s="3" customFormat="1">
      <c r="A115" s="36"/>
      <c r="B115" s="37"/>
      <c r="C115" s="124"/>
      <c r="D115" s="124"/>
      <c r="E115" s="100"/>
      <c r="F115" s="125"/>
      <c r="G115" s="107"/>
      <c r="H115" s="108"/>
      <c r="I115" s="7"/>
    </row>
    <row r="116" spans="1:9" s="6" customFormat="1">
      <c r="A116" s="32" t="s">
        <v>49</v>
      </c>
      <c r="B116" s="42" t="s">
        <v>117</v>
      </c>
      <c r="C116" s="97" t="s">
        <v>6</v>
      </c>
      <c r="D116" s="165">
        <v>1</v>
      </c>
      <c r="E116" s="149"/>
      <c r="F116" s="149"/>
      <c r="G116" s="149"/>
      <c r="H116" s="166"/>
      <c r="I116" s="7"/>
    </row>
    <row r="117" spans="1:9" s="6" customFormat="1">
      <c r="A117" s="32"/>
      <c r="B117" s="42"/>
      <c r="C117" s="97"/>
      <c r="D117" s="165"/>
      <c r="E117" s="149"/>
      <c r="F117" s="149"/>
      <c r="G117" s="149"/>
      <c r="H117" s="166"/>
      <c r="I117" s="7"/>
    </row>
    <row r="118" spans="1:9" s="6" customFormat="1">
      <c r="A118" s="32" t="s">
        <v>50</v>
      </c>
      <c r="B118" s="42" t="s">
        <v>108</v>
      </c>
      <c r="C118" s="97" t="s">
        <v>8</v>
      </c>
      <c r="D118" s="165">
        <v>25</v>
      </c>
      <c r="E118" s="149"/>
      <c r="F118" s="149"/>
      <c r="G118" s="149"/>
      <c r="H118" s="166"/>
      <c r="I118" s="7"/>
    </row>
    <row r="119" spans="1:9" s="6" customFormat="1">
      <c r="A119" s="32"/>
      <c r="B119" s="42"/>
      <c r="C119" s="97"/>
      <c r="D119" s="165"/>
      <c r="E119" s="149"/>
      <c r="F119" s="149"/>
      <c r="G119" s="149"/>
      <c r="H119" s="166"/>
      <c r="I119" s="7"/>
    </row>
    <row r="120" spans="1:9" s="6" customFormat="1">
      <c r="A120" s="32" t="s">
        <v>68</v>
      </c>
      <c r="B120" s="42" t="s">
        <v>109</v>
      </c>
      <c r="C120" s="97" t="s">
        <v>6</v>
      </c>
      <c r="D120" s="165">
        <v>1</v>
      </c>
      <c r="E120" s="149"/>
      <c r="F120" s="149"/>
      <c r="G120" s="149"/>
      <c r="H120" s="166"/>
      <c r="I120" s="7"/>
    </row>
    <row r="121" spans="1:9" s="6" customFormat="1">
      <c r="A121" s="32"/>
      <c r="B121" s="42"/>
      <c r="C121" s="97"/>
      <c r="D121" s="165"/>
      <c r="E121" s="149"/>
      <c r="F121" s="149"/>
      <c r="G121" s="149"/>
      <c r="H121" s="166"/>
      <c r="I121" s="7"/>
    </row>
    <row r="122" spans="1:9" s="6" customFormat="1">
      <c r="A122" s="32" t="s">
        <v>86</v>
      </c>
      <c r="B122" s="42" t="s">
        <v>149</v>
      </c>
      <c r="C122" s="97" t="s">
        <v>6</v>
      </c>
      <c r="D122" s="165">
        <v>1</v>
      </c>
      <c r="E122" s="149"/>
      <c r="F122" s="149"/>
      <c r="G122" s="149"/>
      <c r="H122" s="166"/>
      <c r="I122" s="7"/>
    </row>
    <row r="123" spans="1:9" s="6" customFormat="1">
      <c r="A123" s="32"/>
      <c r="B123" s="42"/>
      <c r="C123" s="97"/>
      <c r="D123" s="165"/>
      <c r="E123" s="149"/>
      <c r="F123" s="149"/>
      <c r="G123" s="149"/>
      <c r="H123" s="166"/>
      <c r="I123" s="7"/>
    </row>
    <row r="124" spans="1:9" s="6" customFormat="1">
      <c r="A124" s="32" t="s">
        <v>88</v>
      </c>
      <c r="B124" s="42" t="s">
        <v>145</v>
      </c>
      <c r="C124" s="97" t="s">
        <v>6</v>
      </c>
      <c r="D124" s="165">
        <v>1</v>
      </c>
      <c r="E124" s="149"/>
      <c r="F124" s="149"/>
      <c r="G124" s="149"/>
      <c r="H124" s="166"/>
      <c r="I124" s="7"/>
    </row>
    <row r="125" spans="1:9" s="6" customFormat="1">
      <c r="A125" s="32"/>
      <c r="B125" s="42"/>
      <c r="C125" s="97"/>
      <c r="D125" s="165"/>
      <c r="E125" s="149"/>
      <c r="F125" s="149"/>
      <c r="G125" s="149"/>
      <c r="H125" s="166"/>
      <c r="I125" s="7"/>
    </row>
    <row r="126" spans="1:9" s="6" customFormat="1">
      <c r="A126" s="32" t="s">
        <v>96</v>
      </c>
      <c r="B126" s="42" t="s">
        <v>146</v>
      </c>
      <c r="C126" s="97" t="s">
        <v>6</v>
      </c>
      <c r="D126" s="165">
        <v>1</v>
      </c>
      <c r="E126" s="149"/>
      <c r="F126" s="149"/>
      <c r="G126" s="149"/>
      <c r="H126" s="166"/>
      <c r="I126" s="7"/>
    </row>
    <row r="127" spans="1:9" s="6" customFormat="1">
      <c r="A127" s="32"/>
      <c r="B127" s="42"/>
      <c r="C127" s="97"/>
      <c r="D127" s="165"/>
      <c r="E127" s="149"/>
      <c r="F127" s="149"/>
      <c r="G127" s="149"/>
      <c r="H127" s="166"/>
      <c r="I127" s="7"/>
    </row>
    <row r="128" spans="1:9" s="7" customFormat="1">
      <c r="A128" s="32" t="s">
        <v>110</v>
      </c>
      <c r="B128" s="68" t="s">
        <v>119</v>
      </c>
      <c r="C128" s="97" t="s">
        <v>6</v>
      </c>
      <c r="D128" s="124">
        <v>1</v>
      </c>
      <c r="E128" s="100"/>
      <c r="F128" s="149"/>
      <c r="G128" s="107"/>
      <c r="H128" s="166"/>
    </row>
    <row r="129" spans="1:10" s="7" customFormat="1">
      <c r="A129" s="32"/>
      <c r="B129" s="68"/>
      <c r="C129" s="105"/>
      <c r="D129" s="124"/>
      <c r="E129" s="100"/>
      <c r="F129" s="149"/>
      <c r="G129" s="107"/>
      <c r="H129" s="166"/>
    </row>
    <row r="130" spans="1:10" s="7" customFormat="1">
      <c r="A130" s="32" t="s">
        <v>111</v>
      </c>
      <c r="B130" s="68" t="s">
        <v>120</v>
      </c>
      <c r="C130" s="105" t="s">
        <v>6</v>
      </c>
      <c r="D130" s="124">
        <v>2</v>
      </c>
      <c r="E130" s="100"/>
      <c r="F130" s="149"/>
      <c r="G130" s="107"/>
      <c r="H130" s="166"/>
    </row>
    <row r="131" spans="1:10" s="7" customFormat="1">
      <c r="A131" s="32"/>
      <c r="B131" s="68"/>
      <c r="C131" s="105"/>
      <c r="D131" s="124"/>
      <c r="E131" s="100"/>
      <c r="F131" s="149"/>
      <c r="G131" s="107"/>
      <c r="H131" s="166"/>
    </row>
    <row r="132" spans="1:10" s="7" customFormat="1">
      <c r="A132" s="32" t="s">
        <v>112</v>
      </c>
      <c r="B132" s="2" t="s">
        <v>77</v>
      </c>
      <c r="C132" s="97" t="s">
        <v>76</v>
      </c>
      <c r="D132" s="124">
        <v>1</v>
      </c>
      <c r="E132" s="100"/>
      <c r="F132" s="149"/>
      <c r="G132" s="107"/>
      <c r="H132" s="166"/>
    </row>
    <row r="133" spans="1:10" s="3" customFormat="1" ht="13.5" thickBot="1">
      <c r="A133" s="34"/>
      <c r="B133" s="38"/>
      <c r="C133" s="110"/>
      <c r="D133" s="127"/>
      <c r="E133" s="111"/>
      <c r="F133" s="112"/>
      <c r="G133" s="113"/>
      <c r="H133" s="114"/>
      <c r="I133" s="2"/>
      <c r="J133" s="23"/>
    </row>
    <row r="134" spans="1:10" s="3" customFormat="1">
      <c r="A134" s="12"/>
      <c r="B134" s="13"/>
      <c r="C134" s="128"/>
      <c r="D134" s="128"/>
      <c r="E134" s="103"/>
      <c r="F134" s="103"/>
      <c r="G134" s="129"/>
      <c r="H134" s="129"/>
      <c r="I134" s="7"/>
    </row>
    <row r="135" spans="1:10" s="3" customFormat="1" ht="13.5" thickBot="1">
      <c r="A135" s="20"/>
      <c r="B135" s="69" t="str">
        <f>B112</f>
        <v>Čerpacia technika a filtrácia</v>
      </c>
      <c r="C135" s="120" t="s">
        <v>32</v>
      </c>
      <c r="D135" s="121"/>
      <c r="E135" s="122"/>
      <c r="F135" s="123"/>
      <c r="G135" s="123"/>
      <c r="H135" s="123"/>
      <c r="I135" s="7"/>
    </row>
    <row r="136" spans="1:10" s="3" customFormat="1" ht="13.5" thickTop="1">
      <c r="A136" s="1"/>
      <c r="B136" s="10"/>
      <c r="C136" s="115"/>
      <c r="D136" s="115"/>
      <c r="E136" s="116"/>
      <c r="F136" s="117"/>
      <c r="G136" s="118"/>
      <c r="H136" s="119"/>
      <c r="I136" s="7"/>
    </row>
    <row r="137" spans="1:10" s="6" customFormat="1" ht="15">
      <c r="A137" s="5"/>
      <c r="C137" s="151"/>
      <c r="D137" s="151"/>
      <c r="E137" s="102"/>
      <c r="F137" s="152"/>
      <c r="G137" s="153"/>
      <c r="H137" s="154"/>
      <c r="I137" s="7"/>
    </row>
    <row r="138" spans="1:10" s="6" customFormat="1" ht="18.75" thickBot="1">
      <c r="A138" s="17" t="s">
        <v>57</v>
      </c>
      <c r="B138" s="18" t="s">
        <v>65</v>
      </c>
      <c r="C138" s="151"/>
      <c r="D138" s="151"/>
      <c r="E138" s="102"/>
      <c r="F138" s="155"/>
      <c r="G138" s="156"/>
      <c r="H138" s="157"/>
      <c r="I138" s="7"/>
    </row>
    <row r="139" spans="1:10">
      <c r="A139" s="56"/>
      <c r="B139" s="29" t="s">
        <v>17</v>
      </c>
      <c r="C139" s="87" t="s">
        <v>18</v>
      </c>
      <c r="D139" s="87" t="s">
        <v>19</v>
      </c>
      <c r="E139" s="158" t="s">
        <v>20</v>
      </c>
      <c r="F139" s="89" t="s">
        <v>29</v>
      </c>
      <c r="G139" s="90" t="s">
        <v>155</v>
      </c>
      <c r="H139" s="91" t="s">
        <v>31</v>
      </c>
      <c r="I139" s="7"/>
    </row>
    <row r="140" spans="1:10">
      <c r="A140" s="58"/>
      <c r="B140" s="31"/>
      <c r="C140" s="93"/>
      <c r="D140" s="93"/>
      <c r="E140" s="94" t="s">
        <v>30</v>
      </c>
      <c r="F140" s="95" t="s">
        <v>30</v>
      </c>
      <c r="G140" s="94" t="s">
        <v>30</v>
      </c>
      <c r="H140" s="96" t="s">
        <v>30</v>
      </c>
      <c r="I140" s="7"/>
    </row>
    <row r="141" spans="1:10" s="6" customFormat="1">
      <c r="A141" s="48"/>
      <c r="B141" s="49"/>
      <c r="C141" s="159"/>
      <c r="D141" s="160"/>
      <c r="E141" s="161"/>
      <c r="F141" s="162"/>
      <c r="G141" s="163"/>
      <c r="H141" s="164"/>
      <c r="I141" s="7"/>
    </row>
    <row r="142" spans="1:10" s="6" customFormat="1">
      <c r="A142" s="32" t="s">
        <v>97</v>
      </c>
      <c r="B142" s="42" t="s">
        <v>34</v>
      </c>
      <c r="C142" s="97" t="s">
        <v>8</v>
      </c>
      <c r="D142" s="165">
        <v>670</v>
      </c>
      <c r="E142" s="149"/>
      <c r="F142" s="149"/>
      <c r="G142" s="149"/>
      <c r="H142" s="166"/>
      <c r="I142" s="7"/>
    </row>
    <row r="143" spans="1:10" s="6" customFormat="1">
      <c r="A143" s="32"/>
      <c r="B143" s="42" t="s">
        <v>35</v>
      </c>
      <c r="C143" s="97"/>
      <c r="D143" s="165"/>
      <c r="E143" s="149"/>
      <c r="F143" s="149"/>
      <c r="G143" s="149"/>
      <c r="H143" s="166"/>
      <c r="I143" s="7"/>
    </row>
    <row r="144" spans="1:10">
      <c r="A144" s="77"/>
      <c r="B144" s="42"/>
      <c r="C144" s="167"/>
      <c r="D144" s="165"/>
      <c r="E144" s="149"/>
      <c r="F144" s="149"/>
      <c r="G144" s="149"/>
      <c r="H144" s="166"/>
      <c r="I144" s="7"/>
    </row>
    <row r="145" spans="1:9">
      <c r="A145" s="32" t="s">
        <v>98</v>
      </c>
      <c r="B145" s="42" t="s">
        <v>36</v>
      </c>
      <c r="C145" s="147" t="s">
        <v>8</v>
      </c>
      <c r="D145" s="165">
        <v>670</v>
      </c>
      <c r="E145" s="149"/>
      <c r="F145" s="149"/>
      <c r="G145" s="149"/>
      <c r="H145" s="166"/>
      <c r="I145" s="7"/>
    </row>
    <row r="146" spans="1:9">
      <c r="A146" s="32"/>
      <c r="B146" s="42"/>
      <c r="C146" s="147"/>
      <c r="D146" s="165"/>
      <c r="E146" s="149"/>
      <c r="F146" s="149"/>
      <c r="G146" s="149"/>
      <c r="H146" s="166"/>
      <c r="I146" s="7"/>
    </row>
    <row r="147" spans="1:9">
      <c r="A147" s="32" t="s">
        <v>99</v>
      </c>
      <c r="B147" s="42" t="s">
        <v>140</v>
      </c>
      <c r="C147" s="147" t="s">
        <v>8</v>
      </c>
      <c r="D147" s="165">
        <v>0</v>
      </c>
      <c r="E147" s="149"/>
      <c r="F147" s="149"/>
      <c r="G147" s="149"/>
      <c r="H147" s="166"/>
      <c r="I147" s="7"/>
    </row>
    <row r="148" spans="1:9">
      <c r="A148" s="32"/>
      <c r="B148" s="42"/>
      <c r="C148" s="147"/>
      <c r="D148" s="165"/>
      <c r="E148" s="149"/>
      <c r="F148" s="149"/>
      <c r="G148" s="149"/>
      <c r="H148" s="166"/>
      <c r="I148" s="7"/>
    </row>
    <row r="149" spans="1:9">
      <c r="A149" s="32" t="s">
        <v>100</v>
      </c>
      <c r="B149" s="42" t="s">
        <v>141</v>
      </c>
      <c r="C149" s="147" t="s">
        <v>8</v>
      </c>
      <c r="D149" s="165">
        <v>0</v>
      </c>
      <c r="E149" s="149"/>
      <c r="F149" s="149"/>
      <c r="G149" s="149"/>
      <c r="H149" s="166"/>
      <c r="I149" s="7"/>
    </row>
    <row r="150" spans="1:9">
      <c r="A150" s="32"/>
      <c r="B150" s="51"/>
      <c r="C150" s="167"/>
      <c r="D150" s="165"/>
      <c r="E150" s="149"/>
      <c r="F150" s="149"/>
      <c r="G150" s="149"/>
      <c r="H150" s="166"/>
      <c r="I150" s="7"/>
    </row>
    <row r="151" spans="1:9">
      <c r="A151" s="32" t="s">
        <v>101</v>
      </c>
      <c r="B151" s="70" t="s">
        <v>37</v>
      </c>
      <c r="C151" s="167" t="s">
        <v>6</v>
      </c>
      <c r="D151" s="165">
        <v>24</v>
      </c>
      <c r="E151" s="149"/>
      <c r="F151" s="149"/>
      <c r="G151" s="149"/>
      <c r="H151" s="166"/>
      <c r="I151" s="7"/>
    </row>
    <row r="152" spans="1:9">
      <c r="A152" s="32"/>
      <c r="B152" s="51"/>
      <c r="C152" s="167"/>
      <c r="D152" s="165"/>
      <c r="E152" s="149"/>
      <c r="F152" s="149"/>
      <c r="G152" s="149"/>
      <c r="H152" s="166"/>
      <c r="I152" s="7"/>
    </row>
    <row r="153" spans="1:9">
      <c r="A153" s="32" t="s">
        <v>142</v>
      </c>
      <c r="B153" s="70" t="s">
        <v>38</v>
      </c>
      <c r="C153" s="167" t="s">
        <v>6</v>
      </c>
      <c r="D153" s="165">
        <v>6</v>
      </c>
      <c r="E153" s="149"/>
      <c r="F153" s="149"/>
      <c r="G153" s="149"/>
      <c r="H153" s="166"/>
      <c r="I153" s="7"/>
    </row>
    <row r="154" spans="1:9">
      <c r="A154" s="32"/>
      <c r="B154" s="70"/>
      <c r="C154" s="167"/>
      <c r="D154" s="165"/>
      <c r="E154" s="149"/>
      <c r="F154" s="149"/>
      <c r="G154" s="149"/>
      <c r="H154" s="166"/>
      <c r="I154" s="7"/>
    </row>
    <row r="155" spans="1:9">
      <c r="A155" s="32" t="s">
        <v>143</v>
      </c>
      <c r="B155" s="70" t="s">
        <v>78</v>
      </c>
      <c r="C155" s="97" t="s">
        <v>6</v>
      </c>
      <c r="D155" s="165">
        <v>6</v>
      </c>
      <c r="E155" s="149"/>
      <c r="F155" s="149"/>
      <c r="G155" s="149"/>
      <c r="H155" s="166"/>
      <c r="I155" s="7"/>
    </row>
    <row r="156" spans="1:9" ht="13.5" thickBot="1">
      <c r="A156" s="73"/>
      <c r="B156" s="72" t="s">
        <v>154</v>
      </c>
      <c r="C156" s="168"/>
      <c r="D156" s="169">
        <v>6</v>
      </c>
      <c r="E156" s="150"/>
      <c r="F156" s="150"/>
      <c r="G156" s="150"/>
      <c r="H156" s="170"/>
      <c r="I156" s="7"/>
    </row>
    <row r="157" spans="1:9">
      <c r="B157" s="11"/>
      <c r="F157" s="146"/>
      <c r="H157" s="146"/>
      <c r="I157" s="7"/>
    </row>
    <row r="158" spans="1:9" ht="13.5" thickBot="1">
      <c r="A158" s="22"/>
      <c r="B158" s="71" t="str">
        <f>B138</f>
        <v>Zemné práce</v>
      </c>
      <c r="C158" s="120" t="s">
        <v>32</v>
      </c>
      <c r="D158" s="135"/>
      <c r="E158" s="123"/>
      <c r="F158" s="123"/>
      <c r="G158" s="123"/>
      <c r="H158" s="123"/>
      <c r="I158" s="7"/>
    </row>
    <row r="159" spans="1:9" ht="13.5" thickTop="1">
      <c r="I159" s="7"/>
    </row>
    <row r="160" spans="1:9">
      <c r="I160" s="7"/>
    </row>
    <row r="161" spans="1:9" ht="18.75" thickBot="1">
      <c r="A161" s="15" t="s">
        <v>102</v>
      </c>
      <c r="B161" s="16" t="s">
        <v>66</v>
      </c>
      <c r="I161" s="7"/>
    </row>
    <row r="162" spans="1:9">
      <c r="A162" s="28"/>
      <c r="B162" s="29" t="s">
        <v>17</v>
      </c>
      <c r="C162" s="86" t="s">
        <v>18</v>
      </c>
      <c r="D162" s="87" t="s">
        <v>19</v>
      </c>
      <c r="E162" s="88" t="s">
        <v>20</v>
      </c>
      <c r="F162" s="89" t="s">
        <v>29</v>
      </c>
      <c r="G162" s="90" t="s">
        <v>155</v>
      </c>
      <c r="H162" s="91" t="s">
        <v>31</v>
      </c>
      <c r="I162" s="7"/>
    </row>
    <row r="163" spans="1:9">
      <c r="A163" s="30"/>
      <c r="B163" s="31"/>
      <c r="C163" s="92"/>
      <c r="D163" s="93"/>
      <c r="E163" s="94" t="s">
        <v>30</v>
      </c>
      <c r="F163" s="95" t="s">
        <v>30</v>
      </c>
      <c r="G163" s="94" t="s">
        <v>30</v>
      </c>
      <c r="H163" s="96" t="s">
        <v>30</v>
      </c>
      <c r="I163" s="7"/>
    </row>
    <row r="164" spans="1:9">
      <c r="A164" s="55"/>
      <c r="B164" s="53"/>
      <c r="C164" s="174"/>
      <c r="D164" s="174"/>
      <c r="E164" s="163"/>
      <c r="F164" s="175"/>
      <c r="G164" s="163"/>
      <c r="H164" s="164"/>
      <c r="I164" s="7"/>
    </row>
    <row r="165" spans="1:9">
      <c r="A165" s="78" t="s">
        <v>103</v>
      </c>
      <c r="B165" s="76" t="s">
        <v>52</v>
      </c>
      <c r="C165" s="167" t="s">
        <v>6</v>
      </c>
      <c r="D165" s="167">
        <v>1</v>
      </c>
      <c r="E165" s="156"/>
      <c r="F165" s="98"/>
      <c r="G165" s="176"/>
      <c r="H165" s="109"/>
      <c r="I165" s="7"/>
    </row>
    <row r="166" spans="1:9">
      <c r="A166" s="50"/>
      <c r="B166" s="76" t="s">
        <v>53</v>
      </c>
      <c r="C166" s="167"/>
      <c r="D166" s="167"/>
      <c r="E166" s="176"/>
      <c r="F166" s="98"/>
      <c r="G166" s="176"/>
      <c r="H166" s="109"/>
    </row>
    <row r="167" spans="1:9">
      <c r="A167" s="50"/>
      <c r="B167" s="76" t="s">
        <v>54</v>
      </c>
      <c r="C167" s="167"/>
      <c r="D167" s="167"/>
      <c r="E167" s="176"/>
      <c r="F167" s="98"/>
      <c r="G167" s="176"/>
      <c r="H167" s="109"/>
    </row>
    <row r="168" spans="1:9">
      <c r="A168" s="50"/>
      <c r="B168" s="76" t="s">
        <v>55</v>
      </c>
      <c r="C168" s="167"/>
      <c r="D168" s="167"/>
      <c r="E168" s="176"/>
      <c r="F168" s="98"/>
      <c r="G168" s="176"/>
      <c r="H168" s="109"/>
    </row>
    <row r="169" spans="1:9">
      <c r="A169" s="50"/>
      <c r="B169" s="51"/>
      <c r="C169" s="167"/>
      <c r="D169" s="167"/>
      <c r="E169" s="176"/>
      <c r="F169" s="98"/>
      <c r="G169" s="176"/>
      <c r="H169" s="109"/>
    </row>
    <row r="170" spans="1:9">
      <c r="A170" s="78" t="s">
        <v>104</v>
      </c>
      <c r="B170" s="70" t="s">
        <v>39</v>
      </c>
      <c r="C170" s="167" t="s">
        <v>6</v>
      </c>
      <c r="D170" s="167">
        <v>0</v>
      </c>
      <c r="E170" s="176"/>
      <c r="F170" s="98"/>
      <c r="G170" s="176"/>
      <c r="H170" s="109"/>
    </row>
    <row r="171" spans="1:9">
      <c r="A171" s="50"/>
      <c r="B171" s="51"/>
      <c r="C171" s="167"/>
      <c r="D171" s="167"/>
      <c r="E171" s="176"/>
      <c r="F171" s="176"/>
      <c r="G171" s="176"/>
      <c r="H171" s="109"/>
    </row>
    <row r="172" spans="1:9">
      <c r="A172" s="78" t="s">
        <v>105</v>
      </c>
      <c r="B172" s="70" t="s">
        <v>51</v>
      </c>
      <c r="C172" s="167" t="s">
        <v>6</v>
      </c>
      <c r="D172" s="167">
        <v>0</v>
      </c>
      <c r="E172" s="176"/>
      <c r="F172" s="98"/>
      <c r="G172" s="176"/>
      <c r="H172" s="109"/>
    </row>
    <row r="173" spans="1:9" ht="13.5" thickBot="1">
      <c r="A173" s="54"/>
      <c r="B173" s="52"/>
      <c r="C173" s="168"/>
      <c r="D173" s="168"/>
      <c r="E173" s="177"/>
      <c r="F173" s="177"/>
      <c r="G173" s="177"/>
      <c r="H173" s="114"/>
    </row>
    <row r="174" spans="1:9">
      <c r="F174" s="172"/>
      <c r="H174" s="172"/>
    </row>
    <row r="175" spans="1:9" ht="13.5" thickBot="1">
      <c r="A175" s="22" t="s">
        <v>7</v>
      </c>
      <c r="B175" s="71" t="str">
        <f>B161</f>
        <v>Ostatné</v>
      </c>
      <c r="C175" s="120" t="s">
        <v>32</v>
      </c>
      <c r="D175" s="178"/>
      <c r="E175" s="179"/>
      <c r="F175" s="123"/>
      <c r="G175" s="123"/>
      <c r="H175" s="180"/>
    </row>
    <row r="176" spans="1:9" ht="13.5" thickTop="1">
      <c r="B176" s="2" t="s">
        <v>153</v>
      </c>
      <c r="F176" s="224"/>
      <c r="H176" s="224"/>
    </row>
    <row r="177" spans="1:11" ht="13.5" thickBot="1"/>
    <row r="178" spans="1:11" s="3" customFormat="1">
      <c r="A178" s="56" t="s">
        <v>22</v>
      </c>
      <c r="B178" s="57" t="s">
        <v>23</v>
      </c>
      <c r="C178" s="86"/>
      <c r="D178" s="87"/>
      <c r="E178" s="88"/>
      <c r="F178" s="181" t="s">
        <v>24</v>
      </c>
      <c r="G178" s="88"/>
      <c r="H178" s="91" t="s">
        <v>43</v>
      </c>
    </row>
    <row r="179" spans="1:11" s="3" customFormat="1" ht="13.5" thickBot="1">
      <c r="A179" s="58"/>
      <c r="B179" s="59"/>
      <c r="C179" s="92"/>
      <c r="D179" s="93"/>
      <c r="E179" s="182"/>
      <c r="F179" s="183" t="s">
        <v>30</v>
      </c>
      <c r="G179" s="182"/>
      <c r="H179" s="184" t="s">
        <v>30</v>
      </c>
    </row>
    <row r="180" spans="1:11" s="3" customFormat="1" ht="13.5" thickBot="1">
      <c r="A180" s="60" t="s">
        <v>15</v>
      </c>
      <c r="B180" s="61" t="str">
        <f>B26</f>
        <v>Postrekovače a príslušenstvo</v>
      </c>
      <c r="C180" s="86"/>
      <c r="D180" s="185"/>
      <c r="E180" s="88"/>
      <c r="F180" s="186"/>
      <c r="G180" s="187"/>
      <c r="H180" s="188"/>
    </row>
    <row r="181" spans="1:11" s="3" customFormat="1" ht="13.5" thickBot="1">
      <c r="A181" s="60" t="s">
        <v>16</v>
      </c>
      <c r="B181" s="62" t="str">
        <f>B48</f>
        <v>Ovládací systém</v>
      </c>
      <c r="C181" s="128"/>
      <c r="D181" s="189"/>
      <c r="E181" s="103" t="s">
        <v>7</v>
      </c>
      <c r="F181" s="190"/>
      <c r="G181" s="192"/>
      <c r="H181" s="222"/>
    </row>
    <row r="182" spans="1:11" s="6" customFormat="1" ht="13.5" thickBot="1">
      <c r="A182" s="60" t="s">
        <v>14</v>
      </c>
      <c r="B182" s="63" t="str">
        <f>B74</f>
        <v>Potrubie a príslušenstvo</v>
      </c>
      <c r="C182" s="151"/>
      <c r="D182" s="193"/>
      <c r="E182" s="102"/>
      <c r="F182" s="190"/>
      <c r="G182" s="192"/>
      <c r="H182" s="222"/>
    </row>
    <row r="183" spans="1:11" s="6" customFormat="1" ht="13.5" thickBot="1">
      <c r="A183" s="60" t="s">
        <v>13</v>
      </c>
      <c r="B183" s="63" t="str">
        <f>B98</f>
        <v>Uzatváracie armatúry</v>
      </c>
      <c r="C183" s="151"/>
      <c r="D183" s="193"/>
      <c r="E183" s="102"/>
      <c r="F183" s="190"/>
      <c r="G183" s="192"/>
      <c r="H183" s="222"/>
    </row>
    <row r="184" spans="1:11" s="6" customFormat="1" ht="13.5" thickBot="1">
      <c r="A184" s="60" t="s">
        <v>11</v>
      </c>
      <c r="B184" s="63" t="str">
        <f>B108</f>
        <v>Ventilové šachtice</v>
      </c>
      <c r="C184" s="151"/>
      <c r="D184" s="193"/>
      <c r="E184" s="102"/>
      <c r="F184" s="190"/>
      <c r="G184" s="192"/>
      <c r="H184" s="222"/>
    </row>
    <row r="185" spans="1:11" ht="13.5" thickBot="1">
      <c r="A185" s="60" t="s">
        <v>12</v>
      </c>
      <c r="B185" s="62" t="str">
        <f>B135</f>
        <v>Čerpacia technika a filtrácia</v>
      </c>
      <c r="C185" s="194"/>
      <c r="D185" s="195"/>
      <c r="E185" s="156"/>
      <c r="F185" s="190"/>
      <c r="G185" s="191"/>
      <c r="H185" s="222"/>
    </row>
    <row r="186" spans="1:11" ht="13.5" thickBot="1">
      <c r="A186" s="60" t="s">
        <v>58</v>
      </c>
      <c r="B186" s="62" t="str">
        <f>B158</f>
        <v>Zemné práce</v>
      </c>
      <c r="C186" s="194"/>
      <c r="D186" s="195"/>
      <c r="E186" s="156"/>
      <c r="F186" s="190"/>
      <c r="G186" s="191"/>
      <c r="H186" s="222"/>
    </row>
    <row r="187" spans="1:11" ht="13.5" thickBot="1">
      <c r="A187" s="223" t="s">
        <v>106</v>
      </c>
      <c r="B187" s="64" t="str">
        <f>B175</f>
        <v>Ostatné</v>
      </c>
      <c r="C187" s="196"/>
      <c r="D187" s="197"/>
      <c r="E187" s="198"/>
      <c r="F187" s="199"/>
      <c r="G187" s="200"/>
      <c r="H187" s="201"/>
    </row>
    <row r="188" spans="1:11">
      <c r="F188" s="172"/>
      <c r="H188" s="172"/>
      <c r="J188" s="215"/>
      <c r="K188" s="215"/>
    </row>
    <row r="189" spans="1:11">
      <c r="B189" s="74" t="s">
        <v>40</v>
      </c>
      <c r="F189" s="146"/>
      <c r="H189" s="146"/>
      <c r="J189" s="215"/>
      <c r="K189" s="215"/>
    </row>
    <row r="190" spans="1:11">
      <c r="B190" s="74" t="s">
        <v>144</v>
      </c>
      <c r="F190" s="172"/>
      <c r="H190" s="191"/>
    </row>
    <row r="191" spans="1:11" ht="13.5" thickBot="1">
      <c r="B191" s="9"/>
      <c r="F191" s="172"/>
      <c r="H191" s="172"/>
    </row>
    <row r="192" spans="1:11" ht="13.5" thickBot="1">
      <c r="B192" s="219"/>
      <c r="C192" s="220"/>
      <c r="D192" s="220"/>
      <c r="E192" s="221"/>
      <c r="F192" s="221"/>
      <c r="G192" s="221"/>
      <c r="H192" s="217"/>
    </row>
    <row r="193" spans="2:8" ht="13.5" thickBot="1">
      <c r="B193" s="9"/>
      <c r="F193" s="172"/>
      <c r="H193" s="172"/>
    </row>
    <row r="194" spans="2:8" ht="13.5" thickBot="1">
      <c r="B194" s="65" t="s">
        <v>25</v>
      </c>
      <c r="C194" s="203"/>
      <c r="D194" s="203"/>
      <c r="E194" s="187"/>
      <c r="F194" s="187"/>
      <c r="G194" s="187"/>
      <c r="H194" s="202"/>
    </row>
    <row r="195" spans="2:8" ht="13.5" thickBot="1">
      <c r="B195" s="66" t="s">
        <v>42</v>
      </c>
      <c r="C195" s="204"/>
      <c r="D195" s="204"/>
      <c r="E195" s="200"/>
      <c r="F195" s="200"/>
      <c r="G195" s="200"/>
      <c r="H195" s="218"/>
    </row>
    <row r="196" spans="2:8">
      <c r="F196" s="172"/>
      <c r="H196" s="172"/>
    </row>
    <row r="197" spans="2:8">
      <c r="G197" s="205" t="s">
        <v>69</v>
      </c>
    </row>
  </sheetData>
  <sheetProtection selectLockedCells="1" selectUnlockedCells="1"/>
  <mergeCells count="1">
    <mergeCell ref="A1:G1"/>
  </mergeCells>
  <phoneticPr fontId="2" type="noConversion"/>
  <pageMargins left="0.51181102362204722" right="0.39370078740157483" top="0.98425196850393704" bottom="0.78740157480314965" header="0.51181102362204722" footer="0.51181102362204722"/>
  <pageSetup paperSize="9" scale="65" orientation="portrait" horizontalDpi="4294967295" r:id="rId1"/>
  <headerFooter alignWithMargins="0"/>
  <rowBreaks count="2" manualBreakCount="2">
    <brk id="75" max="7" man="1"/>
    <brk id="1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Ponuka</vt:lpstr>
      <vt:lpstr>Ponuka!Oblasť_tlače</vt:lpstr>
    </vt:vector>
  </TitlesOfParts>
  <Company>ITTEC spol. s 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Majerník</dc:creator>
  <cp:lastModifiedBy>vyroba</cp:lastModifiedBy>
  <cp:lastPrinted>2016-02-10T12:10:35Z</cp:lastPrinted>
  <dcterms:created xsi:type="dcterms:W3CDTF">2005-01-21T17:20:35Z</dcterms:created>
  <dcterms:modified xsi:type="dcterms:W3CDTF">2016-06-13T06:14:54Z</dcterms:modified>
</cp:coreProperties>
</file>